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480" windowHeight="9432" activeTab="0"/>
  </bookViews>
  <sheets>
    <sheet name=" на 01 07 2018" sheetId="1" r:id="rId1"/>
  </sheets>
  <definedNames>
    <definedName name="_xlnm.Print_Titles" localSheetId="0">' на 01 07 2018'!$11:$11</definedName>
    <definedName name="_xlnm.Print_Area" localSheetId="0">' на 01 07 2018'!$A$1:$AV$58</definedName>
  </definedNames>
  <calcPr fullCalcOnLoad="1"/>
</workbook>
</file>

<file path=xl/sharedStrings.xml><?xml version="1.0" encoding="utf-8"?>
<sst xmlns="http://schemas.openxmlformats.org/spreadsheetml/2006/main" count="1448" uniqueCount="183">
  <si>
    <t>№ п/п</t>
  </si>
  <si>
    <t>Місцерозташування земельної ділянки в межах області
 ( населений пункт, адреса земельної ділянки)</t>
  </si>
  <si>
    <t>Дані про населений пункт</t>
  </si>
  <si>
    <t>Місцерозташування земельної ділянки</t>
  </si>
  <si>
    <t>Характеристики прав обмеженного використання земельної ділянки</t>
  </si>
  <si>
    <t>чисельність населення, тис.чол</t>
  </si>
  <si>
    <t>в межах зон пішохідної доступності</t>
  </si>
  <si>
    <t>в межах зон</t>
  </si>
  <si>
    <t>яким обтяжена 
земельна ділянка</t>
  </si>
  <si>
    <t>який встановлений на користь земельної ділянки</t>
  </si>
  <si>
    <t>ступінь забудови земельної ділянки</t>
  </si>
  <si>
    <t>наявні інженерні мережі</t>
  </si>
  <si>
    <t>під'їзні шляхи</t>
  </si>
  <si>
    <t>санітарно-захисної (+,-)</t>
  </si>
  <si>
    <t>приватний (1), публічний (2)</t>
  </si>
  <si>
    <t>призначення</t>
  </si>
  <si>
    <t>строк дії сервітуту</t>
  </si>
  <si>
    <t xml:space="preserve">його процентне співвідношення до площі земельної ділянки </t>
  </si>
  <si>
    <t>ухил поверхні,  %</t>
  </si>
  <si>
    <t>інші</t>
  </si>
  <si>
    <t>загальна площа приміщень будівель і споруд кв.м</t>
  </si>
  <si>
    <t>площа під будівлями і спорудами, кв.м</t>
  </si>
  <si>
    <t>площа під твердим покриттям, кв.м</t>
  </si>
  <si>
    <t>площа під зеленим насадженнями, кв.м</t>
  </si>
  <si>
    <t>площа під іншими територіями, кв.м</t>
  </si>
  <si>
    <t>з твердим покриттям, (+,-)</t>
  </si>
  <si>
    <t>залізничні колії, (+,-)</t>
  </si>
  <si>
    <t>водні, (+,-)</t>
  </si>
  <si>
    <t>1 кв.м</t>
  </si>
  <si>
    <t>в межах зон містобудівної цінності (у відповідності до таблиці додатку 2.1 ДБН 360-92)</t>
  </si>
  <si>
    <t>Наявність земельного сервітуту</t>
  </si>
  <si>
    <t>Інженерно-геологічні умови</t>
  </si>
  <si>
    <t>Характеристика земельної ділянки</t>
  </si>
  <si>
    <t>Конфігурація земельної ділянки, типова (Т) нетипова (Н)</t>
  </si>
  <si>
    <t>Кадастровий номер земельної ділянки</t>
  </si>
  <si>
    <t>Код цільового використання земельної ділянки (відповідно до наказу Держкомзему від 23.07.2010 № 548 "Про затвердження Класифікації видів цільового призначення земель")</t>
  </si>
  <si>
    <t>Форма власності, до якої належала земельна ділянка до продажу (державна власність – (Д), комунальна власність – (К), приватна власність- (П))</t>
  </si>
  <si>
    <t>Дата продажу земельної ділянки або права на неї (ч.м.р.)</t>
  </si>
  <si>
    <t>Умови продажу змельної ділянки або права на неї (розстрочка платежа)</t>
  </si>
  <si>
    <t>Вид продажу земельної ділянки або права на неї (аукціон - А, викуп - В)</t>
  </si>
  <si>
    <t>Об'єкт продажу (земельна ділянка - З) або речове право на неї (оренда - О, суперфіцій - С, емфітевзис - Е)</t>
  </si>
  <si>
    <t>Площа земельної ділянки, кв. м</t>
  </si>
  <si>
    <t>Нормативна грошова оцінка 1 кв.м. земельної ділянки (грн)</t>
  </si>
  <si>
    <t>Вартість земельної ділянки або права на неї, прийнята експертом (грн)</t>
  </si>
  <si>
    <t>Фактична ціна продажу земельної ділянки або права на неї (грн)</t>
  </si>
  <si>
    <t>назва міста, до приміської зони якого віднесено населений пункт</t>
  </si>
  <si>
    <t>до громадських центрів (+,-)</t>
  </si>
  <si>
    <t>до швидкісного міського транспорту (+,-)</t>
  </si>
  <si>
    <t>до зовнішнього пасажирського транспорту (+,-)</t>
  </si>
  <si>
    <t>водоохоронної зони (+,-)</t>
  </si>
  <si>
    <t>зони перевищення припустимого рівня шуму  (+,-)</t>
  </si>
  <si>
    <t>несуча спроможність ґрунтів, кг/кв.см</t>
  </si>
  <si>
    <t>глибина залягання грунт.вод, м</t>
  </si>
  <si>
    <t>усього</t>
  </si>
  <si>
    <t xml:space="preserve"> -</t>
  </si>
  <si>
    <t>К</t>
  </si>
  <si>
    <t>Т</t>
  </si>
  <si>
    <t xml:space="preserve">Інформація про продаж земельних ділянок та прав на них у Луганській області </t>
  </si>
  <si>
    <t>без розстрочення платежу</t>
  </si>
  <si>
    <t>тип міста  за адміністративним статусом та господарськими функціями (відповдно до додатку 2 Порядку нормативної грошової оцінки земель населених пунктів (наказ Мінагрополітики України від 25.11.2016 № 489).</t>
  </si>
  <si>
    <t>на землях за функцією використання (відповдно до додатку 1 Порядку нормативної грошової оцінки земель населених пунктів (наказ Мінагрополітики України від 25.11.2016 № 489).</t>
  </si>
  <si>
    <t>Землі сільськогосподарського призначення</t>
  </si>
  <si>
    <t>01.01</t>
  </si>
  <si>
    <t>А</t>
  </si>
  <si>
    <t>О</t>
  </si>
  <si>
    <t>село районного підпорядкування</t>
  </si>
  <si>
    <t>продовження таблиці</t>
  </si>
  <si>
    <t>4422586600:12:009:0005</t>
  </si>
  <si>
    <t>4422586600:12:007:0010</t>
  </si>
  <si>
    <t>4422586600:18:004:0012</t>
  </si>
  <si>
    <t>4422586600:18:004:0011</t>
  </si>
  <si>
    <t>0,29</t>
  </si>
  <si>
    <t>0,46</t>
  </si>
  <si>
    <t>0,49</t>
  </si>
  <si>
    <t>0,43</t>
  </si>
  <si>
    <t>Луганська область, м. Сєвєродонецьк, вул. Менделєєва, 41</t>
  </si>
  <si>
    <t>місто обласного підпорядкування, центр адмін. району</t>
  </si>
  <si>
    <t>-</t>
  </si>
  <si>
    <t>Землі житлової забудови</t>
  </si>
  <si>
    <t>4412900000:06:012:0180</t>
  </si>
  <si>
    <t>03.07.</t>
  </si>
  <si>
    <t>В</t>
  </si>
  <si>
    <t>З</t>
  </si>
  <si>
    <t>4412900000:05:052:0124</t>
  </si>
  <si>
    <t>4412900000:04:002:0264</t>
  </si>
  <si>
    <t>11.02</t>
  </si>
  <si>
    <t>+</t>
  </si>
  <si>
    <t>4422583300:12:001:0027</t>
  </si>
  <si>
    <t>02.01</t>
  </si>
  <si>
    <t>8,61</t>
  </si>
  <si>
    <t>Луганська область, Марківський район, с. Кабичівка, вул. Покровська, 215</t>
  </si>
  <si>
    <t>4412500000:17:001:0143</t>
  </si>
  <si>
    <t>Н</t>
  </si>
  <si>
    <t>більше 10 метрів від рівня поверхні</t>
  </si>
  <si>
    <t>5556</t>
  </si>
  <si>
    <t>99.08</t>
  </si>
  <si>
    <t>4412500000:01:002:0108</t>
  </si>
  <si>
    <t>110.15</t>
  </si>
  <si>
    <t>Луганська область, м.Рубіжне, пр-т.Московський 16а</t>
  </si>
  <si>
    <t xml:space="preserve">Землі промисловості </t>
  </si>
  <si>
    <t>03.07</t>
  </si>
  <si>
    <t xml:space="preserve">Землі громадської забудови  </t>
  </si>
  <si>
    <t>Луганська область, м.Рубіжне, пр-т.Переможців 18-А</t>
  </si>
  <si>
    <t xml:space="preserve">місто обласного підпорядкування </t>
  </si>
  <si>
    <t>електропостачання, газопостачання, водопостачання, каналізація</t>
  </si>
  <si>
    <t>електропостачання, теплопостачання, газопостачання, водопостачання, каналізація</t>
  </si>
  <si>
    <t>Луганська область, Марківський район, Ліснополянська сільська рада (за межами населених пунктів)</t>
  </si>
  <si>
    <t>Луганська область, м. Сєвєродонецьк, пр. Хіміків, 27</t>
  </si>
  <si>
    <t>Луганська область, м. Сєвєродонецьк, вул. Б. Ліщини, 12-ф</t>
  </si>
  <si>
    <t>ІІІ зона  К = 1,25</t>
  </si>
  <si>
    <t>4423386600:06:001:0147</t>
  </si>
  <si>
    <t>електропостачання</t>
  </si>
  <si>
    <t>Луганська область, Новопсковський район, с.Писарівка вул. Горького, 22ж</t>
  </si>
  <si>
    <t xml:space="preserve">  V зона   К=0,62</t>
  </si>
  <si>
    <t>станом на 01.07.2018</t>
  </si>
  <si>
    <t>Луганська область, Старобілський район, Веселівська сільська рада (за межами населених пунктів)</t>
  </si>
  <si>
    <t>4425180300:04:004:0004</t>
  </si>
  <si>
    <t>0,21</t>
  </si>
  <si>
    <t>4425180300:04:004:0005</t>
  </si>
  <si>
    <t>4425180300:04:005:0016</t>
  </si>
  <si>
    <t>0,30</t>
  </si>
  <si>
    <t>0,27</t>
  </si>
  <si>
    <t>4425180300:09:001:0039</t>
  </si>
  <si>
    <t>Луганська область, Новопсковський район, Ганусівська сільська рада (за межами населених пунктів)</t>
  </si>
  <si>
    <t>4423380700:11:001:0024</t>
  </si>
  <si>
    <t>0,20</t>
  </si>
  <si>
    <t>4423380700:11:001:00194</t>
  </si>
  <si>
    <t>0,18</t>
  </si>
  <si>
    <t>4423380700:11:001:0025</t>
  </si>
  <si>
    <t>Д</t>
  </si>
  <si>
    <t xml:space="preserve"> - </t>
  </si>
  <si>
    <t xml:space="preserve">   -</t>
  </si>
  <si>
    <t>Луганська область,                                                  Кремінський район,                                                   Голубівська сільська рада                                                   (за межами населених пунктів)</t>
  </si>
  <si>
    <t>4421681300:07:002:0024</t>
  </si>
  <si>
    <t>4421681300:07:002:0025</t>
  </si>
  <si>
    <t>4421681300:07:002:0026</t>
  </si>
  <si>
    <t>Луганська область,                                                  Кремінський район,                                                   Михайлівська сільська рада                                                   (за межами населених пунктів)</t>
  </si>
  <si>
    <t>01.02</t>
  </si>
  <si>
    <t>4421682600:01:001:0202</t>
  </si>
  <si>
    <t>4421682600:01:001:0201</t>
  </si>
  <si>
    <t>4421682600:01:001:0203</t>
  </si>
  <si>
    <t>4421682600:01:001:0204</t>
  </si>
  <si>
    <t>4421682600:01:001:0205</t>
  </si>
  <si>
    <t>4421682600:01:001:0206</t>
  </si>
  <si>
    <t>4421682600:01:001:0207</t>
  </si>
  <si>
    <t>4421682600:01:001:0208</t>
  </si>
  <si>
    <t>Луганська область,                                                  Троїцький район,                                                   Воєводська сільська рада                                                   (за межами населених пунктів)</t>
  </si>
  <si>
    <t>4425481500:15:002:0036</t>
  </si>
  <si>
    <t>Луганська область,                                                  Троїцький район,                                                   Тимонівська сільська рада                                                   (за межами населених пунктів)</t>
  </si>
  <si>
    <t>4425487000:05:001:0147</t>
  </si>
  <si>
    <t>Луганська область,                                                  Троїцький район,                                                   Троїцька селищна рада                                                   (за межами населених пунктів)</t>
  </si>
  <si>
    <t>селище районного підпорядкування, центр адмін. району</t>
  </si>
  <si>
    <t>4425455100:09:001:0162</t>
  </si>
  <si>
    <t>Луганська область,                                                  Троїцький район,                                                   Лантратівська сільська рада                                                   (за межами населених пунктів)</t>
  </si>
  <si>
    <t>4425482500:10:001:0001</t>
  </si>
  <si>
    <t>Луганська область,                                                  Троїцький район,                                                   Розсипненська сільська рада                                                   (за межами населених пунктів)</t>
  </si>
  <si>
    <t>4425486000:05:007:0070</t>
  </si>
  <si>
    <t>Луганська область,                                                  Сватівський район,                                                   Свистунівська сільська рада                                                   (за межами населених пунктів)</t>
  </si>
  <si>
    <t>4424087500:01:008:0050</t>
  </si>
  <si>
    <t>Луганська область,                                                  Кременський район,                                                   Боровенська сільська рада                                                   (за межами населених пунктів)</t>
  </si>
  <si>
    <t>4421680400:01:001:0065</t>
  </si>
  <si>
    <t>Луганська область,                                                  Кремінський район,                                                   Кремінська міська рада                                                   (за межами населених пунктів)</t>
  </si>
  <si>
    <t>місто районного підпорядкування, центр адмін. району</t>
  </si>
  <si>
    <t>4421610100:13:002:0081</t>
  </si>
  <si>
    <t>4421610100:12:002:0269</t>
  </si>
  <si>
    <t>Луганська область,                                                  Попаснянський район,                                                   Комишуваська селищна рада                                                   (за межами населених пунктів)</t>
  </si>
  <si>
    <t>селище районного підпорядкування</t>
  </si>
  <si>
    <t>4423856900:14:006:0005</t>
  </si>
  <si>
    <t>ІІІ зона к=1,25</t>
  </si>
  <si>
    <t>4412900000:05:052:0125</t>
  </si>
  <si>
    <t>Землі громадської забудови</t>
  </si>
  <si>
    <t>Луганська область, м. Сєвєродонецьк, пр. Хіміків, 27-с</t>
  </si>
  <si>
    <t>8,0</t>
  </si>
  <si>
    <t>4420655100:06:006:0116</t>
  </si>
  <si>
    <t>329,70</t>
  </si>
  <si>
    <t>397,0</t>
  </si>
  <si>
    <t>електропостачання,   водопостачання</t>
  </si>
  <si>
    <t>14.06.2018</t>
  </si>
  <si>
    <t>397</t>
  </si>
  <si>
    <t>48,14</t>
  </si>
  <si>
    <t>38376</t>
  </si>
  <si>
    <t>96,66</t>
  </si>
  <si>
    <t>Луганська область, смт Біловодськ, вул. Козюменського, 15 а</t>
  </si>
</sst>
</file>

<file path=xl/styles.xml><?xml version="1.0" encoding="utf-8"?>
<styleSheet xmlns="http://schemas.openxmlformats.org/spreadsheetml/2006/main">
  <numFmts count="29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000"/>
    <numFmt numFmtId="177" formatCode="0.0"/>
    <numFmt numFmtId="178" formatCode="#,##0.0"/>
    <numFmt numFmtId="179" formatCode="0.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</numFmts>
  <fonts count="30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Alignment="1">
      <alignment horizontal="left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textRotation="90" wrapText="1"/>
      <protection/>
    </xf>
    <xf numFmtId="49" fontId="1" fillId="0" borderId="10" xfId="0" applyNumberFormat="1" applyFont="1" applyFill="1" applyBorder="1" applyAlignment="1" applyProtection="1">
      <alignment horizontal="center" vertical="center" textRotation="90" wrapText="1"/>
      <protection/>
    </xf>
    <xf numFmtId="2" fontId="1" fillId="0" borderId="10" xfId="0" applyNumberFormat="1" applyFont="1" applyFill="1" applyBorder="1" applyAlignment="1" applyProtection="1">
      <alignment horizontal="center" vertical="center" textRotation="90" wrapText="1"/>
      <protection/>
    </xf>
    <xf numFmtId="177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24" borderId="10" xfId="0" applyFont="1" applyFill="1" applyBorder="1" applyAlignment="1" applyProtection="1">
      <alignment horizontal="center" vertical="center" wrapText="1"/>
      <protection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0" fontId="9" fillId="24" borderId="10" xfId="0" applyFont="1" applyFill="1" applyBorder="1" applyAlignment="1" applyProtection="1">
      <alignment horizontal="center" vertical="center" textRotation="90"/>
      <protection locked="0"/>
    </xf>
    <xf numFmtId="0" fontId="1" fillId="24" borderId="10" xfId="0" applyFont="1" applyFill="1" applyBorder="1" applyAlignment="1" applyProtection="1">
      <alignment horizontal="center" vertical="center"/>
      <protection locked="0"/>
    </xf>
    <xf numFmtId="14" fontId="1" fillId="24" borderId="10" xfId="0" applyNumberFormat="1" applyFont="1" applyFill="1" applyBorder="1" applyAlignment="1" applyProtection="1">
      <alignment horizontal="center" vertical="center" wrapText="1"/>
      <protection/>
    </xf>
    <xf numFmtId="0" fontId="1" fillId="24" borderId="10" xfId="0" applyFont="1" applyFill="1" applyBorder="1" applyAlignment="1">
      <alignment horizontal="center" vertical="center" wrapText="1"/>
    </xf>
    <xf numFmtId="4" fontId="1" fillId="24" borderId="10" xfId="0" applyNumberFormat="1" applyFont="1" applyFill="1" applyBorder="1" applyAlignment="1" applyProtection="1">
      <alignment horizontal="center" vertical="center" wrapText="1"/>
      <protection/>
    </xf>
    <xf numFmtId="2" fontId="1" fillId="24" borderId="10" xfId="0" applyNumberFormat="1" applyFont="1" applyFill="1" applyBorder="1" applyAlignment="1" applyProtection="1">
      <alignment horizontal="center" vertical="center" wrapText="1"/>
      <protection/>
    </xf>
    <xf numFmtId="14" fontId="7" fillId="0" borderId="10" xfId="0" applyNumberFormat="1" applyFont="1" applyFill="1" applyBorder="1" applyAlignment="1">
      <alignment horizontal="center" vertical="center" textRotation="90" wrapText="1"/>
    </xf>
    <xf numFmtId="49" fontId="1" fillId="24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9" fillId="0" borderId="10" xfId="0" applyNumberFormat="1" applyFont="1" applyFill="1" applyBorder="1" applyAlignment="1" applyProtection="1">
      <alignment horizontal="center" vertical="center" textRotation="90" wrapText="1" readingOrder="2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textRotation="90" wrapText="1"/>
    </xf>
    <xf numFmtId="14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1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 applyProtection="1">
      <alignment horizontal="center" vertical="center" wrapText="1"/>
      <protection/>
    </xf>
    <xf numFmtId="0" fontId="1" fillId="24" borderId="10" xfId="0" applyFont="1" applyFill="1" applyBorder="1" applyAlignment="1" applyProtection="1">
      <alignment horizontal="center" vertical="center" wrapText="1"/>
      <protection/>
    </xf>
    <xf numFmtId="49" fontId="1" fillId="24" borderId="10" xfId="0" applyNumberFormat="1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textRotation="90" wrapText="1"/>
      <protection/>
    </xf>
    <xf numFmtId="0" fontId="9" fillId="0" borderId="10" xfId="0" applyFont="1" applyFill="1" applyBorder="1" applyAlignment="1" applyProtection="1">
      <alignment horizontal="center" vertical="center" textRotation="90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textRotation="90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textRotation="90" wrapText="1"/>
      <protection/>
    </xf>
    <xf numFmtId="49" fontId="1" fillId="0" borderId="10" xfId="0" applyNumberFormat="1" applyFont="1" applyFill="1" applyBorder="1" applyAlignment="1" applyProtection="1">
      <alignment horizontal="center" vertical="center" textRotation="90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52"/>
  <sheetViews>
    <sheetView tabSelected="1" zoomScale="75" zoomScaleNormal="75" zoomScaleSheetLayoutView="50" zoomScalePageLayoutView="0" workbookViewId="0" topLeftCell="H1">
      <selection activeCell="P1" sqref="P1:W4"/>
    </sheetView>
  </sheetViews>
  <sheetFormatPr defaultColWidth="9.00390625" defaultRowHeight="12.75"/>
  <cols>
    <col min="1" max="1" width="5.625" style="4" customWidth="1"/>
    <col min="2" max="2" width="30.50390625" style="4" customWidth="1"/>
    <col min="3" max="3" width="19.00390625" style="4" customWidth="1"/>
    <col min="4" max="4" width="11.125" style="4" customWidth="1"/>
    <col min="5" max="5" width="14.50390625" style="4" customWidth="1"/>
    <col min="6" max="6" width="9.875" style="4" customWidth="1"/>
    <col min="7" max="7" width="36.625" style="4" customWidth="1"/>
    <col min="8" max="8" width="5.50390625" style="2" customWidth="1"/>
    <col min="9" max="9" width="5.375" style="2" customWidth="1"/>
    <col min="10" max="10" width="5.50390625" style="2" customWidth="1"/>
    <col min="11" max="11" width="5.625" style="2" customWidth="1"/>
    <col min="12" max="12" width="6.125" style="2" customWidth="1"/>
    <col min="13" max="14" width="5.375" style="2" customWidth="1"/>
    <col min="15" max="15" width="25.50390625" style="2" customWidth="1"/>
    <col min="16" max="16" width="8.375" style="4" customWidth="1"/>
    <col min="17" max="17" width="4.50390625" style="4" customWidth="1"/>
    <col min="18" max="18" width="8.375" style="4" customWidth="1"/>
    <col min="19" max="19" width="6.50390625" style="4" customWidth="1"/>
    <col min="20" max="20" width="6.375" style="4" customWidth="1"/>
    <col min="21" max="21" width="5.125" style="4" customWidth="1"/>
    <col min="22" max="22" width="9.50390625" style="4" customWidth="1"/>
    <col min="23" max="23" width="8.625" style="4" customWidth="1"/>
    <col min="24" max="24" width="12.50390625" style="4" customWidth="1"/>
    <col min="25" max="25" width="4.125" style="4" customWidth="1"/>
    <col min="26" max="26" width="6.50390625" style="4" customWidth="1"/>
    <col min="27" max="27" width="5.50390625" style="4" customWidth="1"/>
    <col min="28" max="28" width="6.50390625" style="4" customWidth="1"/>
    <col min="29" max="29" width="5.625" style="4" customWidth="1"/>
    <col min="30" max="30" width="11.875" style="4" customWidth="1"/>
    <col min="31" max="31" width="11.00390625" style="4" customWidth="1"/>
    <col min="32" max="32" width="13.125" style="4" customWidth="1"/>
    <col min="33" max="33" width="11.50390625" style="4" customWidth="1"/>
    <col min="34" max="34" width="10.625" style="4" customWidth="1"/>
    <col min="35" max="35" width="21.625" style="4" customWidth="1"/>
    <col min="36" max="36" width="4.125" style="4" customWidth="1"/>
    <col min="37" max="37" width="3.625" style="4" customWidth="1"/>
    <col min="38" max="38" width="5.625" style="4" customWidth="1"/>
    <col min="39" max="39" width="13.00390625" style="4" customWidth="1"/>
    <col min="40" max="44" width="10.875" style="4" customWidth="1"/>
    <col min="45" max="45" width="13.50390625" style="4" customWidth="1"/>
    <col min="46" max="46" width="9.50390625" style="2" customWidth="1"/>
    <col min="47" max="47" width="13.375" style="4" customWidth="1"/>
    <col min="48" max="49" width="9.625" style="2" customWidth="1"/>
    <col min="50" max="58" width="9.375" style="1" customWidth="1"/>
    <col min="59" max="16384" width="9.125" style="1" customWidth="1"/>
  </cols>
  <sheetData>
    <row r="1" ht="15">
      <c r="P1" s="1"/>
    </row>
    <row r="2" spans="1:49" ht="18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10"/>
      <c r="P2" s="59"/>
      <c r="Q2" s="59"/>
      <c r="R2" s="59"/>
      <c r="S2" s="59"/>
      <c r="T2" s="59"/>
      <c r="U2" s="59"/>
      <c r="V2" s="59"/>
      <c r="W2" s="59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6"/>
      <c r="AS2" s="56"/>
      <c r="AT2" s="56"/>
      <c r="AU2" s="56"/>
      <c r="AV2" s="56"/>
      <c r="AW2" s="5"/>
    </row>
    <row r="3" spans="1:49" ht="18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0"/>
      <c r="P3" s="11"/>
      <c r="Q3" s="11"/>
      <c r="R3" s="11"/>
      <c r="S3" s="11"/>
      <c r="T3" s="11"/>
      <c r="U3" s="11"/>
      <c r="V3" s="11"/>
      <c r="W3" s="11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T3" s="4"/>
      <c r="AV3" s="4"/>
      <c r="AW3" s="5"/>
    </row>
    <row r="4" spans="1:49" ht="18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  <c r="P4" s="59"/>
      <c r="Q4" s="59"/>
      <c r="R4" s="59"/>
      <c r="S4" s="59"/>
      <c r="T4" s="59"/>
      <c r="U4" s="59"/>
      <c r="V4" s="59"/>
      <c r="W4" s="59"/>
      <c r="X4" s="5"/>
      <c r="Y4" s="5"/>
      <c r="Z4" s="5"/>
      <c r="AA4" s="60" t="s">
        <v>66</v>
      </c>
      <c r="AB4" s="60"/>
      <c r="AC4" s="60"/>
      <c r="AD4" s="60"/>
      <c r="AE4" s="60"/>
      <c r="AF4" s="60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T4" s="4"/>
      <c r="AV4" s="4"/>
      <c r="AW4" s="5"/>
    </row>
    <row r="5" spans="1:49" ht="27" customHeight="1">
      <c r="A5" s="9"/>
      <c r="B5" s="58" t="s">
        <v>57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11"/>
      <c r="Q5" s="11"/>
      <c r="R5" s="11"/>
      <c r="S5" s="11"/>
      <c r="T5" s="11"/>
      <c r="U5" s="11"/>
      <c r="V5" s="11"/>
      <c r="W5" s="11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T5" s="4"/>
      <c r="AV5" s="4"/>
      <c r="AW5" s="5"/>
    </row>
    <row r="6" spans="1:49" ht="15" customHeight="1">
      <c r="A6" s="57" t="s">
        <v>114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6"/>
      <c r="P6" s="59"/>
      <c r="Q6" s="59"/>
      <c r="R6" s="59"/>
      <c r="S6" s="59"/>
      <c r="T6" s="59"/>
      <c r="U6" s="59"/>
      <c r="V6" s="59"/>
      <c r="W6" s="59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ht="20.2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</row>
    <row r="8" spans="1:49" ht="32.25" customHeight="1">
      <c r="A8" s="53" t="s">
        <v>0</v>
      </c>
      <c r="B8" s="54" t="s">
        <v>1</v>
      </c>
      <c r="C8" s="53" t="s">
        <v>2</v>
      </c>
      <c r="D8" s="53"/>
      <c r="E8" s="53"/>
      <c r="F8" s="53" t="s">
        <v>3</v>
      </c>
      <c r="G8" s="53"/>
      <c r="H8" s="53"/>
      <c r="I8" s="53"/>
      <c r="J8" s="53"/>
      <c r="K8" s="53"/>
      <c r="L8" s="53"/>
      <c r="M8" s="53"/>
      <c r="N8" s="54" t="s">
        <v>34</v>
      </c>
      <c r="O8" s="62" t="s">
        <v>35</v>
      </c>
      <c r="P8" s="54" t="s">
        <v>36</v>
      </c>
      <c r="Q8" s="53" t="s">
        <v>30</v>
      </c>
      <c r="R8" s="53"/>
      <c r="S8" s="53"/>
      <c r="T8" s="53"/>
      <c r="U8" s="53" t="s">
        <v>30</v>
      </c>
      <c r="V8" s="53"/>
      <c r="W8" s="53"/>
      <c r="X8" s="54" t="s">
        <v>4</v>
      </c>
      <c r="Y8" s="54" t="s">
        <v>33</v>
      </c>
      <c r="Z8" s="53" t="s">
        <v>31</v>
      </c>
      <c r="AA8" s="53"/>
      <c r="AB8" s="53"/>
      <c r="AC8" s="53"/>
      <c r="AD8" s="53" t="s">
        <v>32</v>
      </c>
      <c r="AE8" s="53"/>
      <c r="AF8" s="53"/>
      <c r="AG8" s="53"/>
      <c r="AH8" s="53"/>
      <c r="AI8" s="53"/>
      <c r="AJ8" s="53"/>
      <c r="AK8" s="53"/>
      <c r="AL8" s="53"/>
      <c r="AM8" s="54" t="s">
        <v>37</v>
      </c>
      <c r="AN8" s="54" t="s">
        <v>38</v>
      </c>
      <c r="AO8" s="54" t="s">
        <v>39</v>
      </c>
      <c r="AP8" s="54" t="s">
        <v>40</v>
      </c>
      <c r="AQ8" s="54" t="s">
        <v>41</v>
      </c>
      <c r="AR8" s="54" t="s">
        <v>42</v>
      </c>
      <c r="AS8" s="53" t="s">
        <v>43</v>
      </c>
      <c r="AT8" s="53"/>
      <c r="AU8" s="53" t="s">
        <v>44</v>
      </c>
      <c r="AV8" s="53"/>
      <c r="AW8" s="7"/>
    </row>
    <row r="9" spans="1:49" ht="48.75" customHeight="1">
      <c r="A9" s="53"/>
      <c r="B9" s="54"/>
      <c r="C9" s="61" t="s">
        <v>59</v>
      </c>
      <c r="D9" s="54" t="s">
        <v>5</v>
      </c>
      <c r="E9" s="54" t="s">
        <v>45</v>
      </c>
      <c r="F9" s="54" t="s">
        <v>29</v>
      </c>
      <c r="G9" s="54" t="s">
        <v>60</v>
      </c>
      <c r="H9" s="55" t="s">
        <v>6</v>
      </c>
      <c r="I9" s="55"/>
      <c r="J9" s="55"/>
      <c r="K9" s="55" t="s">
        <v>7</v>
      </c>
      <c r="L9" s="55"/>
      <c r="M9" s="55"/>
      <c r="N9" s="54"/>
      <c r="O9" s="62"/>
      <c r="P9" s="54"/>
      <c r="Q9" s="53" t="s">
        <v>8</v>
      </c>
      <c r="R9" s="53"/>
      <c r="S9" s="53"/>
      <c r="T9" s="53"/>
      <c r="U9" s="53" t="s">
        <v>9</v>
      </c>
      <c r="V9" s="53"/>
      <c r="W9" s="53"/>
      <c r="X9" s="54"/>
      <c r="Y9" s="54"/>
      <c r="Z9" s="53"/>
      <c r="AA9" s="53"/>
      <c r="AB9" s="53"/>
      <c r="AC9" s="53"/>
      <c r="AD9" s="53" t="s">
        <v>10</v>
      </c>
      <c r="AE9" s="53"/>
      <c r="AF9" s="53"/>
      <c r="AG9" s="53"/>
      <c r="AH9" s="53"/>
      <c r="AI9" s="53" t="s">
        <v>11</v>
      </c>
      <c r="AJ9" s="53" t="s">
        <v>12</v>
      </c>
      <c r="AK9" s="53"/>
      <c r="AL9" s="53"/>
      <c r="AM9" s="54"/>
      <c r="AN9" s="54"/>
      <c r="AO9" s="54"/>
      <c r="AP9" s="54"/>
      <c r="AQ9" s="54"/>
      <c r="AR9" s="54"/>
      <c r="AS9" s="53"/>
      <c r="AT9" s="53"/>
      <c r="AU9" s="53"/>
      <c r="AV9" s="53"/>
      <c r="AW9" s="7"/>
    </row>
    <row r="10" spans="1:49" ht="301.5" customHeight="1">
      <c r="A10" s="53"/>
      <c r="B10" s="54"/>
      <c r="C10" s="61"/>
      <c r="D10" s="54"/>
      <c r="E10" s="54"/>
      <c r="F10" s="54"/>
      <c r="G10" s="54"/>
      <c r="H10" s="14" t="s">
        <v>46</v>
      </c>
      <c r="I10" s="14" t="s">
        <v>47</v>
      </c>
      <c r="J10" s="14" t="s">
        <v>48</v>
      </c>
      <c r="K10" s="14" t="s">
        <v>13</v>
      </c>
      <c r="L10" s="14" t="s">
        <v>49</v>
      </c>
      <c r="M10" s="14" t="s">
        <v>50</v>
      </c>
      <c r="N10" s="54"/>
      <c r="O10" s="62"/>
      <c r="P10" s="54"/>
      <c r="Q10" s="13" t="s">
        <v>14</v>
      </c>
      <c r="R10" s="13" t="s">
        <v>15</v>
      </c>
      <c r="S10" s="13" t="s">
        <v>16</v>
      </c>
      <c r="T10" s="13" t="s">
        <v>17</v>
      </c>
      <c r="U10" s="13" t="s">
        <v>14</v>
      </c>
      <c r="V10" s="13" t="s">
        <v>15</v>
      </c>
      <c r="W10" s="13" t="s">
        <v>16</v>
      </c>
      <c r="X10" s="54"/>
      <c r="Y10" s="54"/>
      <c r="Z10" s="13" t="s">
        <v>18</v>
      </c>
      <c r="AA10" s="13" t="s">
        <v>51</v>
      </c>
      <c r="AB10" s="13" t="s">
        <v>52</v>
      </c>
      <c r="AC10" s="13" t="s">
        <v>19</v>
      </c>
      <c r="AD10" s="15" t="s">
        <v>20</v>
      </c>
      <c r="AE10" s="15" t="s">
        <v>21</v>
      </c>
      <c r="AF10" s="15" t="s">
        <v>22</v>
      </c>
      <c r="AG10" s="15" t="s">
        <v>23</v>
      </c>
      <c r="AH10" s="15" t="s">
        <v>24</v>
      </c>
      <c r="AI10" s="53"/>
      <c r="AJ10" s="13" t="s">
        <v>25</v>
      </c>
      <c r="AK10" s="13" t="s">
        <v>26</v>
      </c>
      <c r="AL10" s="13" t="s">
        <v>27</v>
      </c>
      <c r="AM10" s="54"/>
      <c r="AN10" s="54"/>
      <c r="AO10" s="54"/>
      <c r="AP10" s="54"/>
      <c r="AQ10" s="54"/>
      <c r="AR10" s="54"/>
      <c r="AS10" s="13" t="s">
        <v>53</v>
      </c>
      <c r="AT10" s="14" t="s">
        <v>28</v>
      </c>
      <c r="AU10" s="13" t="s">
        <v>53</v>
      </c>
      <c r="AV10" s="14" t="s">
        <v>28</v>
      </c>
      <c r="AW10" s="8"/>
    </row>
    <row r="11" spans="1:49" s="3" customFormat="1" ht="15" customHeight="1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2">
        <v>11</v>
      </c>
      <c r="L11" s="12">
        <v>12</v>
      </c>
      <c r="M11" s="12">
        <v>13</v>
      </c>
      <c r="N11" s="12">
        <v>14</v>
      </c>
      <c r="O11" s="12">
        <v>15</v>
      </c>
      <c r="P11" s="12">
        <v>16</v>
      </c>
      <c r="Q11" s="12">
        <v>17</v>
      </c>
      <c r="R11" s="12">
        <v>18</v>
      </c>
      <c r="S11" s="12">
        <v>19</v>
      </c>
      <c r="T11" s="12">
        <v>20</v>
      </c>
      <c r="U11" s="12">
        <v>21</v>
      </c>
      <c r="V11" s="12">
        <v>22</v>
      </c>
      <c r="W11" s="12">
        <v>23</v>
      </c>
      <c r="X11" s="12">
        <v>24</v>
      </c>
      <c r="Y11" s="12">
        <v>25</v>
      </c>
      <c r="Z11" s="12">
        <v>26</v>
      </c>
      <c r="AA11" s="12">
        <v>27</v>
      </c>
      <c r="AB11" s="12">
        <v>28</v>
      </c>
      <c r="AC11" s="12">
        <v>29</v>
      </c>
      <c r="AD11" s="12">
        <v>30</v>
      </c>
      <c r="AE11" s="12">
        <v>31</v>
      </c>
      <c r="AF11" s="12">
        <v>32</v>
      </c>
      <c r="AG11" s="12">
        <v>33</v>
      </c>
      <c r="AH11" s="12">
        <v>34</v>
      </c>
      <c r="AI11" s="12">
        <v>35</v>
      </c>
      <c r="AJ11" s="12">
        <v>36</v>
      </c>
      <c r="AK11" s="12">
        <v>37</v>
      </c>
      <c r="AL11" s="12">
        <v>38</v>
      </c>
      <c r="AM11" s="12">
        <v>39</v>
      </c>
      <c r="AN11" s="12">
        <v>40</v>
      </c>
      <c r="AO11" s="12">
        <v>41</v>
      </c>
      <c r="AP11" s="12">
        <v>42</v>
      </c>
      <c r="AQ11" s="12">
        <v>43</v>
      </c>
      <c r="AR11" s="12">
        <v>44</v>
      </c>
      <c r="AS11" s="12">
        <v>45</v>
      </c>
      <c r="AT11" s="12">
        <v>46</v>
      </c>
      <c r="AU11" s="12">
        <v>47</v>
      </c>
      <c r="AV11" s="12">
        <v>48</v>
      </c>
      <c r="AW11" s="7"/>
    </row>
    <row r="12" spans="1:48" ht="90.75" customHeight="1">
      <c r="A12" s="29">
        <v>1</v>
      </c>
      <c r="B12" s="35" t="s">
        <v>106</v>
      </c>
      <c r="C12" s="29" t="s">
        <v>65</v>
      </c>
      <c r="D12" s="29"/>
      <c r="E12" s="29"/>
      <c r="F12" s="29"/>
      <c r="G12" s="29" t="s">
        <v>61</v>
      </c>
      <c r="H12" s="30"/>
      <c r="I12" s="30"/>
      <c r="J12" s="30"/>
      <c r="K12" s="30"/>
      <c r="L12" s="30"/>
      <c r="M12" s="30"/>
      <c r="N12" s="36" t="s">
        <v>67</v>
      </c>
      <c r="O12" s="30" t="s">
        <v>62</v>
      </c>
      <c r="P12" s="29" t="s">
        <v>55</v>
      </c>
      <c r="Q12" s="29"/>
      <c r="R12" s="29"/>
      <c r="S12" s="29"/>
      <c r="T12" s="29"/>
      <c r="U12" s="29"/>
      <c r="V12" s="29"/>
      <c r="W12" s="29"/>
      <c r="X12" s="29"/>
      <c r="Y12" s="29" t="s">
        <v>56</v>
      </c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7">
        <v>43110</v>
      </c>
      <c r="AN12" s="27" t="s">
        <v>58</v>
      </c>
      <c r="AO12" s="38" t="s">
        <v>63</v>
      </c>
      <c r="AP12" s="38" t="s">
        <v>64</v>
      </c>
      <c r="AQ12" s="39">
        <v>24724</v>
      </c>
      <c r="AR12" s="40">
        <v>3.06</v>
      </c>
      <c r="AS12" s="41" t="s">
        <v>54</v>
      </c>
      <c r="AT12" s="41" t="s">
        <v>54</v>
      </c>
      <c r="AU12" s="41">
        <v>7094.71</v>
      </c>
      <c r="AV12" s="30" t="s">
        <v>71</v>
      </c>
    </row>
    <row r="13" spans="1:48" ht="95.25" customHeight="1">
      <c r="A13" s="29">
        <v>2</v>
      </c>
      <c r="B13" s="35" t="s">
        <v>106</v>
      </c>
      <c r="C13" s="29" t="s">
        <v>65</v>
      </c>
      <c r="D13" s="29"/>
      <c r="E13" s="29"/>
      <c r="F13" s="29"/>
      <c r="G13" s="29" t="s">
        <v>61</v>
      </c>
      <c r="H13" s="30"/>
      <c r="I13" s="30"/>
      <c r="J13" s="30"/>
      <c r="K13" s="30"/>
      <c r="L13" s="30"/>
      <c r="M13" s="30"/>
      <c r="N13" s="36" t="s">
        <v>68</v>
      </c>
      <c r="O13" s="30" t="s">
        <v>62</v>
      </c>
      <c r="P13" s="29" t="s">
        <v>55</v>
      </c>
      <c r="Q13" s="29"/>
      <c r="R13" s="29"/>
      <c r="S13" s="29"/>
      <c r="T13" s="29"/>
      <c r="U13" s="29"/>
      <c r="V13" s="29"/>
      <c r="W13" s="29"/>
      <c r="X13" s="29"/>
      <c r="Y13" s="29" t="s">
        <v>56</v>
      </c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37">
        <v>43110</v>
      </c>
      <c r="AN13" s="27" t="s">
        <v>58</v>
      </c>
      <c r="AO13" s="38" t="s">
        <v>63</v>
      </c>
      <c r="AP13" s="38" t="s">
        <v>64</v>
      </c>
      <c r="AQ13" s="39">
        <v>41491</v>
      </c>
      <c r="AR13" s="40">
        <v>1.83</v>
      </c>
      <c r="AS13" s="41" t="s">
        <v>54</v>
      </c>
      <c r="AT13" s="41" t="s">
        <v>54</v>
      </c>
      <c r="AU13" s="42">
        <v>19086.26</v>
      </c>
      <c r="AV13" s="30" t="s">
        <v>72</v>
      </c>
    </row>
    <row r="14" spans="1:48" ht="97.5" customHeight="1">
      <c r="A14" s="29">
        <v>3</v>
      </c>
      <c r="B14" s="35" t="s">
        <v>106</v>
      </c>
      <c r="C14" s="29" t="s">
        <v>65</v>
      </c>
      <c r="D14" s="29"/>
      <c r="E14" s="29"/>
      <c r="F14" s="29"/>
      <c r="G14" s="29" t="s">
        <v>61</v>
      </c>
      <c r="H14" s="30"/>
      <c r="I14" s="30"/>
      <c r="J14" s="30"/>
      <c r="K14" s="30"/>
      <c r="L14" s="30"/>
      <c r="M14" s="30"/>
      <c r="N14" s="36" t="s">
        <v>69</v>
      </c>
      <c r="O14" s="30" t="s">
        <v>62</v>
      </c>
      <c r="P14" s="29" t="s">
        <v>55</v>
      </c>
      <c r="Q14" s="29"/>
      <c r="R14" s="29"/>
      <c r="S14" s="29"/>
      <c r="T14" s="29"/>
      <c r="U14" s="29"/>
      <c r="V14" s="29"/>
      <c r="W14" s="29"/>
      <c r="X14" s="29"/>
      <c r="Y14" s="29" t="s">
        <v>56</v>
      </c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37">
        <v>43110</v>
      </c>
      <c r="AN14" s="27" t="s">
        <v>58</v>
      </c>
      <c r="AO14" s="38" t="s">
        <v>63</v>
      </c>
      <c r="AP14" s="38" t="s">
        <v>64</v>
      </c>
      <c r="AQ14" s="39">
        <v>72490</v>
      </c>
      <c r="AR14" s="40">
        <v>1.04</v>
      </c>
      <c r="AS14" s="41" t="s">
        <v>54</v>
      </c>
      <c r="AT14" s="41" t="s">
        <v>54</v>
      </c>
      <c r="AU14" s="42">
        <v>35268.68</v>
      </c>
      <c r="AV14" s="30" t="s">
        <v>73</v>
      </c>
    </row>
    <row r="15" spans="1:48" ht="97.5" customHeight="1">
      <c r="A15" s="29">
        <v>4</v>
      </c>
      <c r="B15" s="35" t="s">
        <v>106</v>
      </c>
      <c r="C15" s="29" t="s">
        <v>65</v>
      </c>
      <c r="D15" s="29"/>
      <c r="E15" s="29"/>
      <c r="F15" s="29"/>
      <c r="G15" s="29" t="s">
        <v>61</v>
      </c>
      <c r="H15" s="30"/>
      <c r="I15" s="30"/>
      <c r="J15" s="30"/>
      <c r="K15" s="30"/>
      <c r="L15" s="30"/>
      <c r="M15" s="30"/>
      <c r="N15" s="36" t="s">
        <v>70</v>
      </c>
      <c r="O15" s="30" t="s">
        <v>62</v>
      </c>
      <c r="P15" s="29" t="s">
        <v>55</v>
      </c>
      <c r="Q15" s="29"/>
      <c r="R15" s="29"/>
      <c r="S15" s="29"/>
      <c r="T15" s="29"/>
      <c r="U15" s="29"/>
      <c r="V15" s="29"/>
      <c r="W15" s="29"/>
      <c r="X15" s="29"/>
      <c r="Y15" s="29" t="s">
        <v>56</v>
      </c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37">
        <v>43110</v>
      </c>
      <c r="AN15" s="27" t="s">
        <v>58</v>
      </c>
      <c r="AO15" s="38" t="s">
        <v>63</v>
      </c>
      <c r="AP15" s="38" t="s">
        <v>64</v>
      </c>
      <c r="AQ15" s="39">
        <v>72022</v>
      </c>
      <c r="AR15" s="40">
        <v>1.05</v>
      </c>
      <c r="AS15" s="41" t="s">
        <v>54</v>
      </c>
      <c r="AT15" s="41" t="s">
        <v>54</v>
      </c>
      <c r="AU15" s="42">
        <v>30959.59</v>
      </c>
      <c r="AV15" s="30" t="s">
        <v>74</v>
      </c>
    </row>
    <row r="16" spans="1:48" ht="78">
      <c r="A16" s="29">
        <v>5</v>
      </c>
      <c r="B16" s="19" t="s">
        <v>75</v>
      </c>
      <c r="C16" s="19" t="s">
        <v>76</v>
      </c>
      <c r="D16" s="20">
        <v>128.4</v>
      </c>
      <c r="E16" s="19" t="s">
        <v>77</v>
      </c>
      <c r="F16" s="20" t="s">
        <v>109</v>
      </c>
      <c r="G16" s="20" t="s">
        <v>78</v>
      </c>
      <c r="H16" s="19" t="s">
        <v>77</v>
      </c>
      <c r="I16" s="19" t="s">
        <v>77</v>
      </c>
      <c r="J16" s="19" t="s">
        <v>77</v>
      </c>
      <c r="K16" s="19" t="s">
        <v>77</v>
      </c>
      <c r="L16" s="19" t="s">
        <v>77</v>
      </c>
      <c r="M16" s="19" t="s">
        <v>77</v>
      </c>
      <c r="N16" s="21" t="s">
        <v>79</v>
      </c>
      <c r="O16" s="22" t="s">
        <v>80</v>
      </c>
      <c r="P16" s="22" t="s">
        <v>55</v>
      </c>
      <c r="Q16" s="19" t="s">
        <v>77</v>
      </c>
      <c r="R16" s="19" t="s">
        <v>77</v>
      </c>
      <c r="S16" s="19" t="s">
        <v>77</v>
      </c>
      <c r="T16" s="19" t="s">
        <v>77</v>
      </c>
      <c r="U16" s="19" t="s">
        <v>77</v>
      </c>
      <c r="V16" s="19" t="s">
        <v>77</v>
      </c>
      <c r="W16" s="19" t="s">
        <v>77</v>
      </c>
      <c r="X16" s="19" t="s">
        <v>77</v>
      </c>
      <c r="Y16" s="19" t="s">
        <v>56</v>
      </c>
      <c r="Z16" s="19" t="s">
        <v>77</v>
      </c>
      <c r="AA16" s="19" t="s">
        <v>77</v>
      </c>
      <c r="AB16" s="19" t="s">
        <v>77</v>
      </c>
      <c r="AC16" s="19" t="s">
        <v>77</v>
      </c>
      <c r="AD16" s="19" t="s">
        <v>77</v>
      </c>
      <c r="AE16" s="19" t="s">
        <v>77</v>
      </c>
      <c r="AF16" s="19" t="s">
        <v>77</v>
      </c>
      <c r="AG16" s="19" t="s">
        <v>77</v>
      </c>
      <c r="AH16" s="19" t="s">
        <v>77</v>
      </c>
      <c r="AI16" s="19" t="s">
        <v>77</v>
      </c>
      <c r="AJ16" s="19" t="s">
        <v>77</v>
      </c>
      <c r="AK16" s="19" t="s">
        <v>77</v>
      </c>
      <c r="AL16" s="19" t="s">
        <v>77</v>
      </c>
      <c r="AM16" s="23">
        <v>42886</v>
      </c>
      <c r="AN16" s="19" t="s">
        <v>77</v>
      </c>
      <c r="AO16" s="19" t="s">
        <v>81</v>
      </c>
      <c r="AP16" s="19" t="s">
        <v>82</v>
      </c>
      <c r="AQ16" s="19">
        <v>89</v>
      </c>
      <c r="AR16" s="24">
        <v>695.26</v>
      </c>
      <c r="AS16" s="25">
        <v>20285</v>
      </c>
      <c r="AT16" s="19">
        <v>227.92</v>
      </c>
      <c r="AU16" s="26">
        <v>20285</v>
      </c>
      <c r="AV16" s="19">
        <v>227.92</v>
      </c>
    </row>
    <row r="17" spans="1:48" ht="78">
      <c r="A17" s="29">
        <v>6</v>
      </c>
      <c r="B17" s="19" t="s">
        <v>107</v>
      </c>
      <c r="C17" s="19" t="s">
        <v>76</v>
      </c>
      <c r="D17" s="20">
        <v>128.4</v>
      </c>
      <c r="E17" s="19" t="s">
        <v>77</v>
      </c>
      <c r="F17" s="20" t="s">
        <v>109</v>
      </c>
      <c r="G17" s="20" t="s">
        <v>78</v>
      </c>
      <c r="H17" s="19" t="s">
        <v>77</v>
      </c>
      <c r="I17" s="19" t="s">
        <v>77</v>
      </c>
      <c r="J17" s="19" t="s">
        <v>77</v>
      </c>
      <c r="K17" s="19" t="s">
        <v>77</v>
      </c>
      <c r="L17" s="19" t="s">
        <v>77</v>
      </c>
      <c r="M17" s="19" t="s">
        <v>77</v>
      </c>
      <c r="N17" s="21" t="s">
        <v>83</v>
      </c>
      <c r="O17" s="22" t="s">
        <v>80</v>
      </c>
      <c r="P17" s="22" t="s">
        <v>55</v>
      </c>
      <c r="Q17" s="19" t="s">
        <v>77</v>
      </c>
      <c r="R17" s="19" t="s">
        <v>77</v>
      </c>
      <c r="S17" s="19" t="s">
        <v>77</v>
      </c>
      <c r="T17" s="19" t="s">
        <v>77</v>
      </c>
      <c r="U17" s="19" t="s">
        <v>77</v>
      </c>
      <c r="V17" s="19" t="s">
        <v>77</v>
      </c>
      <c r="W17" s="19" t="s">
        <v>77</v>
      </c>
      <c r="X17" s="19" t="s">
        <v>77</v>
      </c>
      <c r="Y17" s="19" t="s">
        <v>56</v>
      </c>
      <c r="Z17" s="19" t="s">
        <v>77</v>
      </c>
      <c r="AA17" s="19" t="s">
        <v>77</v>
      </c>
      <c r="AB17" s="19" t="s">
        <v>77</v>
      </c>
      <c r="AC17" s="19" t="s">
        <v>77</v>
      </c>
      <c r="AD17" s="19" t="s">
        <v>77</v>
      </c>
      <c r="AE17" s="19" t="s">
        <v>77</v>
      </c>
      <c r="AF17" s="19" t="s">
        <v>77</v>
      </c>
      <c r="AG17" s="19" t="s">
        <v>77</v>
      </c>
      <c r="AH17" s="19" t="s">
        <v>77</v>
      </c>
      <c r="AI17" s="19" t="s">
        <v>77</v>
      </c>
      <c r="AJ17" s="19" t="s">
        <v>77</v>
      </c>
      <c r="AK17" s="19" t="s">
        <v>77</v>
      </c>
      <c r="AL17" s="19" t="s">
        <v>77</v>
      </c>
      <c r="AM17" s="23">
        <v>42886</v>
      </c>
      <c r="AN17" s="27" t="s">
        <v>58</v>
      </c>
      <c r="AO17" s="19" t="s">
        <v>81</v>
      </c>
      <c r="AP17" s="19" t="s">
        <v>82</v>
      </c>
      <c r="AQ17" s="19">
        <v>3</v>
      </c>
      <c r="AR17" s="24">
        <v>695.26</v>
      </c>
      <c r="AS17" s="25">
        <v>1226</v>
      </c>
      <c r="AT17" s="19">
        <v>408.67</v>
      </c>
      <c r="AU17" s="26">
        <v>1226</v>
      </c>
      <c r="AV17" s="19">
        <v>408.67</v>
      </c>
    </row>
    <row r="18" spans="1:48" ht="78">
      <c r="A18" s="29">
        <v>7</v>
      </c>
      <c r="B18" s="19" t="s">
        <v>108</v>
      </c>
      <c r="C18" s="19" t="s">
        <v>76</v>
      </c>
      <c r="D18" s="20">
        <v>128.4</v>
      </c>
      <c r="E18" s="19" t="s">
        <v>77</v>
      </c>
      <c r="F18" s="20" t="s">
        <v>109</v>
      </c>
      <c r="G18" s="20" t="s">
        <v>78</v>
      </c>
      <c r="H18" s="19" t="s">
        <v>77</v>
      </c>
      <c r="I18" s="19" t="s">
        <v>77</v>
      </c>
      <c r="J18" s="19" t="s">
        <v>77</v>
      </c>
      <c r="K18" s="19" t="s">
        <v>77</v>
      </c>
      <c r="L18" s="19" t="s">
        <v>77</v>
      </c>
      <c r="M18" s="19" t="s">
        <v>77</v>
      </c>
      <c r="N18" s="21" t="s">
        <v>84</v>
      </c>
      <c r="O18" s="28" t="s">
        <v>85</v>
      </c>
      <c r="P18" s="22" t="s">
        <v>55</v>
      </c>
      <c r="Q18" s="19" t="s">
        <v>77</v>
      </c>
      <c r="R18" s="19" t="s">
        <v>77</v>
      </c>
      <c r="S18" s="19" t="s">
        <v>77</v>
      </c>
      <c r="T18" s="19" t="s">
        <v>77</v>
      </c>
      <c r="U18" s="19" t="s">
        <v>77</v>
      </c>
      <c r="V18" s="19" t="s">
        <v>77</v>
      </c>
      <c r="W18" s="19" t="s">
        <v>77</v>
      </c>
      <c r="X18" s="19" t="s">
        <v>77</v>
      </c>
      <c r="Y18" s="19" t="s">
        <v>56</v>
      </c>
      <c r="Z18" s="19" t="s">
        <v>77</v>
      </c>
      <c r="AA18" s="19" t="s">
        <v>77</v>
      </c>
      <c r="AB18" s="19" t="s">
        <v>77</v>
      </c>
      <c r="AC18" s="19" t="s">
        <v>77</v>
      </c>
      <c r="AD18" s="19" t="s">
        <v>77</v>
      </c>
      <c r="AE18" s="19" t="s">
        <v>77</v>
      </c>
      <c r="AF18" s="19" t="s">
        <v>77</v>
      </c>
      <c r="AG18" s="19" t="s">
        <v>77</v>
      </c>
      <c r="AH18" s="19" t="s">
        <v>77</v>
      </c>
      <c r="AI18" s="19" t="s">
        <v>77</v>
      </c>
      <c r="AJ18" s="19" t="s">
        <v>77</v>
      </c>
      <c r="AK18" s="19" t="s">
        <v>77</v>
      </c>
      <c r="AL18" s="19" t="s">
        <v>77</v>
      </c>
      <c r="AM18" s="23">
        <v>42886</v>
      </c>
      <c r="AN18" s="27" t="s">
        <v>58</v>
      </c>
      <c r="AO18" s="19" t="s">
        <v>81</v>
      </c>
      <c r="AP18" s="19" t="s">
        <v>82</v>
      </c>
      <c r="AQ18" s="19">
        <v>3988</v>
      </c>
      <c r="AR18" s="24">
        <v>269.14</v>
      </c>
      <c r="AS18" s="26">
        <v>319554</v>
      </c>
      <c r="AT18" s="19">
        <v>80.13</v>
      </c>
      <c r="AU18" s="26">
        <v>319554</v>
      </c>
      <c r="AV18" s="19">
        <v>80.13</v>
      </c>
    </row>
    <row r="19" spans="1:48" ht="88.5" customHeight="1">
      <c r="A19" s="29">
        <v>8</v>
      </c>
      <c r="B19" s="29" t="s">
        <v>90</v>
      </c>
      <c r="C19" s="29" t="s">
        <v>65</v>
      </c>
      <c r="D19" s="29">
        <v>0.73</v>
      </c>
      <c r="E19" s="29" t="s">
        <v>77</v>
      </c>
      <c r="F19" s="29" t="s">
        <v>113</v>
      </c>
      <c r="G19" s="20" t="s">
        <v>78</v>
      </c>
      <c r="H19" s="30" t="s">
        <v>86</v>
      </c>
      <c r="I19" s="30" t="s">
        <v>77</v>
      </c>
      <c r="J19" s="30" t="s">
        <v>86</v>
      </c>
      <c r="K19" s="30" t="s">
        <v>77</v>
      </c>
      <c r="L19" s="30" t="s">
        <v>86</v>
      </c>
      <c r="M19" s="30" t="s">
        <v>77</v>
      </c>
      <c r="N19" s="33" t="s">
        <v>87</v>
      </c>
      <c r="O19" s="30" t="s">
        <v>88</v>
      </c>
      <c r="P19" s="29" t="s">
        <v>55</v>
      </c>
      <c r="Q19" s="29" t="s">
        <v>77</v>
      </c>
      <c r="R19" s="29" t="s">
        <v>77</v>
      </c>
      <c r="S19" s="29" t="s">
        <v>77</v>
      </c>
      <c r="T19" s="29" t="s">
        <v>77</v>
      </c>
      <c r="U19" s="29" t="s">
        <v>77</v>
      </c>
      <c r="V19" s="29" t="s">
        <v>77</v>
      </c>
      <c r="W19" s="29" t="s">
        <v>77</v>
      </c>
      <c r="X19" s="29" t="s">
        <v>77</v>
      </c>
      <c r="Y19" s="29" t="s">
        <v>56</v>
      </c>
      <c r="Z19" s="29" t="s">
        <v>77</v>
      </c>
      <c r="AA19" s="29" t="s">
        <v>77</v>
      </c>
      <c r="AB19" s="29" t="s">
        <v>77</v>
      </c>
      <c r="AC19" s="29" t="s">
        <v>77</v>
      </c>
      <c r="AD19" s="29">
        <v>486.6</v>
      </c>
      <c r="AE19" s="29">
        <v>141.2</v>
      </c>
      <c r="AF19" s="29" t="s">
        <v>77</v>
      </c>
      <c r="AG19" s="29" t="s">
        <v>77</v>
      </c>
      <c r="AH19" s="29" t="s">
        <v>77</v>
      </c>
      <c r="AI19" s="29" t="s">
        <v>104</v>
      </c>
      <c r="AJ19" s="29" t="s">
        <v>86</v>
      </c>
      <c r="AK19" s="29" t="s">
        <v>77</v>
      </c>
      <c r="AL19" s="29" t="s">
        <v>77</v>
      </c>
      <c r="AM19" s="31">
        <v>43096</v>
      </c>
      <c r="AN19" s="27" t="s">
        <v>58</v>
      </c>
      <c r="AO19" s="19" t="s">
        <v>81</v>
      </c>
      <c r="AP19" s="29" t="s">
        <v>82</v>
      </c>
      <c r="AQ19" s="32">
        <v>3560</v>
      </c>
      <c r="AR19" s="32">
        <v>88.96</v>
      </c>
      <c r="AS19" s="18">
        <v>30634</v>
      </c>
      <c r="AT19" s="32">
        <v>8.61</v>
      </c>
      <c r="AU19" s="32">
        <v>30634</v>
      </c>
      <c r="AV19" s="30" t="s">
        <v>89</v>
      </c>
    </row>
    <row r="20" spans="1:48" ht="98.25" customHeight="1">
      <c r="A20" s="29">
        <v>9</v>
      </c>
      <c r="B20" s="29" t="s">
        <v>98</v>
      </c>
      <c r="C20" s="19" t="s">
        <v>103</v>
      </c>
      <c r="D20" s="16">
        <v>58</v>
      </c>
      <c r="E20" s="29" t="s">
        <v>77</v>
      </c>
      <c r="F20" s="29" t="s">
        <v>113</v>
      </c>
      <c r="G20" s="29" t="s">
        <v>99</v>
      </c>
      <c r="H20" s="30" t="s">
        <v>77</v>
      </c>
      <c r="I20" s="30" t="s">
        <v>86</v>
      </c>
      <c r="J20" s="30" t="s">
        <v>77</v>
      </c>
      <c r="K20" s="30" t="s">
        <v>86</v>
      </c>
      <c r="L20" s="30" t="s">
        <v>77</v>
      </c>
      <c r="M20" s="30" t="s">
        <v>77</v>
      </c>
      <c r="N20" s="34" t="s">
        <v>91</v>
      </c>
      <c r="O20" s="30" t="s">
        <v>85</v>
      </c>
      <c r="P20" s="29" t="s">
        <v>55</v>
      </c>
      <c r="Q20" s="29" t="s">
        <v>77</v>
      </c>
      <c r="R20" s="29" t="s">
        <v>77</v>
      </c>
      <c r="S20" s="29" t="s">
        <v>77</v>
      </c>
      <c r="T20" s="29" t="s">
        <v>77</v>
      </c>
      <c r="U20" s="29" t="s">
        <v>77</v>
      </c>
      <c r="V20" s="29" t="s">
        <v>77</v>
      </c>
      <c r="W20" s="29" t="s">
        <v>77</v>
      </c>
      <c r="X20" s="29" t="s">
        <v>77</v>
      </c>
      <c r="Y20" s="29" t="s">
        <v>92</v>
      </c>
      <c r="Z20" s="29" t="s">
        <v>77</v>
      </c>
      <c r="AA20" s="29" t="s">
        <v>77</v>
      </c>
      <c r="AB20" s="17" t="s">
        <v>93</v>
      </c>
      <c r="AC20" s="29" t="s">
        <v>77</v>
      </c>
      <c r="AD20" s="29">
        <v>3950</v>
      </c>
      <c r="AE20" s="29">
        <v>4735</v>
      </c>
      <c r="AF20" s="29">
        <v>821</v>
      </c>
      <c r="AG20" s="29" t="s">
        <v>77</v>
      </c>
      <c r="AH20" s="29" t="s">
        <v>77</v>
      </c>
      <c r="AI20" s="29" t="s">
        <v>105</v>
      </c>
      <c r="AJ20" s="29" t="s">
        <v>86</v>
      </c>
      <c r="AK20" s="29" t="s">
        <v>77</v>
      </c>
      <c r="AL20" s="29" t="s">
        <v>77</v>
      </c>
      <c r="AM20" s="31">
        <v>43151</v>
      </c>
      <c r="AN20" s="27" t="s">
        <v>58</v>
      </c>
      <c r="AO20" s="29" t="s">
        <v>81</v>
      </c>
      <c r="AP20" s="29" t="s">
        <v>82</v>
      </c>
      <c r="AQ20" s="30" t="s">
        <v>94</v>
      </c>
      <c r="AR20" s="29">
        <v>175.7</v>
      </c>
      <c r="AS20" s="18">
        <v>550500</v>
      </c>
      <c r="AT20" s="30" t="s">
        <v>95</v>
      </c>
      <c r="AU20" s="29">
        <v>550500</v>
      </c>
      <c r="AV20" s="30" t="s">
        <v>95</v>
      </c>
    </row>
    <row r="21" spans="1:48" ht="93" customHeight="1">
      <c r="A21" s="29">
        <v>10</v>
      </c>
      <c r="B21" s="29" t="s">
        <v>102</v>
      </c>
      <c r="C21" s="19" t="s">
        <v>103</v>
      </c>
      <c r="D21" s="16">
        <v>58</v>
      </c>
      <c r="E21" s="29" t="s">
        <v>77</v>
      </c>
      <c r="F21" s="20" t="s">
        <v>109</v>
      </c>
      <c r="G21" s="29" t="s">
        <v>101</v>
      </c>
      <c r="H21" s="30" t="s">
        <v>86</v>
      </c>
      <c r="I21" s="30" t="s">
        <v>86</v>
      </c>
      <c r="J21" s="30" t="s">
        <v>77</v>
      </c>
      <c r="K21" s="30" t="s">
        <v>77</v>
      </c>
      <c r="L21" s="30" t="s">
        <v>77</v>
      </c>
      <c r="M21" s="30" t="s">
        <v>77</v>
      </c>
      <c r="N21" s="34" t="s">
        <v>96</v>
      </c>
      <c r="O21" s="30" t="s">
        <v>100</v>
      </c>
      <c r="P21" s="29" t="s">
        <v>55</v>
      </c>
      <c r="Q21" s="29" t="s">
        <v>77</v>
      </c>
      <c r="R21" s="29" t="s">
        <v>77</v>
      </c>
      <c r="S21" s="29" t="s">
        <v>77</v>
      </c>
      <c r="T21" s="29" t="s">
        <v>77</v>
      </c>
      <c r="U21" s="29" t="s">
        <v>77</v>
      </c>
      <c r="V21" s="29" t="s">
        <v>77</v>
      </c>
      <c r="W21" s="29" t="s">
        <v>77</v>
      </c>
      <c r="X21" s="29" t="s">
        <v>77</v>
      </c>
      <c r="Y21" s="29" t="s">
        <v>92</v>
      </c>
      <c r="Z21" s="29" t="s">
        <v>77</v>
      </c>
      <c r="AA21" s="29" t="s">
        <v>77</v>
      </c>
      <c r="AB21" s="17" t="s">
        <v>93</v>
      </c>
      <c r="AC21" s="29" t="s">
        <v>77</v>
      </c>
      <c r="AD21" s="29" t="s">
        <v>77</v>
      </c>
      <c r="AE21" s="29" t="s">
        <v>77</v>
      </c>
      <c r="AF21" s="29" t="s">
        <v>77</v>
      </c>
      <c r="AG21" s="29" t="s">
        <v>77</v>
      </c>
      <c r="AH21" s="29" t="s">
        <v>77</v>
      </c>
      <c r="AI21" s="29" t="s">
        <v>105</v>
      </c>
      <c r="AJ21" s="29" t="s">
        <v>86</v>
      </c>
      <c r="AK21" s="29" t="s">
        <v>77</v>
      </c>
      <c r="AL21" s="29" t="s">
        <v>77</v>
      </c>
      <c r="AM21" s="31">
        <v>43133</v>
      </c>
      <c r="AN21" s="27" t="s">
        <v>58</v>
      </c>
      <c r="AO21" s="29" t="s">
        <v>81</v>
      </c>
      <c r="AP21" s="29" t="s">
        <v>82</v>
      </c>
      <c r="AQ21" s="29">
        <v>161</v>
      </c>
      <c r="AR21" s="29">
        <v>525.51</v>
      </c>
      <c r="AS21" s="18">
        <v>17734</v>
      </c>
      <c r="AT21" s="30" t="s">
        <v>97</v>
      </c>
      <c r="AU21" s="29">
        <v>17734</v>
      </c>
      <c r="AV21" s="30" t="s">
        <v>97</v>
      </c>
    </row>
    <row r="22" spans="1:48" ht="98.25" customHeight="1">
      <c r="A22" s="29">
        <v>11</v>
      </c>
      <c r="B22" s="29" t="s">
        <v>112</v>
      </c>
      <c r="C22" s="29" t="s">
        <v>65</v>
      </c>
      <c r="D22" s="29">
        <v>0.2</v>
      </c>
      <c r="E22" s="29" t="s">
        <v>77</v>
      </c>
      <c r="F22" s="29" t="s">
        <v>109</v>
      </c>
      <c r="G22" s="29" t="s">
        <v>101</v>
      </c>
      <c r="H22" s="29" t="s">
        <v>77</v>
      </c>
      <c r="I22" s="29" t="s">
        <v>77</v>
      </c>
      <c r="J22" s="29" t="s">
        <v>77</v>
      </c>
      <c r="K22" s="29" t="s">
        <v>77</v>
      </c>
      <c r="L22" s="29" t="s">
        <v>77</v>
      </c>
      <c r="M22" s="29" t="s">
        <v>77</v>
      </c>
      <c r="N22" s="52" t="s">
        <v>110</v>
      </c>
      <c r="O22" s="30" t="s">
        <v>100</v>
      </c>
      <c r="P22" s="29" t="s">
        <v>55</v>
      </c>
      <c r="Q22" s="29" t="s">
        <v>77</v>
      </c>
      <c r="R22" s="29" t="s">
        <v>77</v>
      </c>
      <c r="S22" s="29" t="s">
        <v>77</v>
      </c>
      <c r="T22" s="29" t="s">
        <v>77</v>
      </c>
      <c r="U22" s="29" t="s">
        <v>77</v>
      </c>
      <c r="V22" s="29" t="s">
        <v>77</v>
      </c>
      <c r="W22" s="29" t="s">
        <v>77</v>
      </c>
      <c r="X22" s="29" t="s">
        <v>77</v>
      </c>
      <c r="Y22" s="29" t="s">
        <v>92</v>
      </c>
      <c r="Z22" s="29" t="s">
        <v>77</v>
      </c>
      <c r="AA22" s="29" t="s">
        <v>77</v>
      </c>
      <c r="AB22" s="29" t="s">
        <v>77</v>
      </c>
      <c r="AC22" s="29" t="s">
        <v>77</v>
      </c>
      <c r="AD22" s="29">
        <v>980.1</v>
      </c>
      <c r="AE22" s="29">
        <v>1062</v>
      </c>
      <c r="AF22" s="29" t="s">
        <v>77</v>
      </c>
      <c r="AG22" s="29" t="s">
        <v>77</v>
      </c>
      <c r="AH22" s="29" t="s">
        <v>77</v>
      </c>
      <c r="AI22" s="29" t="s">
        <v>111</v>
      </c>
      <c r="AJ22" s="29" t="s">
        <v>86</v>
      </c>
      <c r="AK22" s="29" t="s">
        <v>77</v>
      </c>
      <c r="AL22" s="29" t="s">
        <v>77</v>
      </c>
      <c r="AM22" s="31">
        <v>43062</v>
      </c>
      <c r="AN22" s="27" t="s">
        <v>58</v>
      </c>
      <c r="AO22" s="29" t="s">
        <v>81</v>
      </c>
      <c r="AP22" s="29" t="s">
        <v>82</v>
      </c>
      <c r="AQ22" s="29">
        <v>2578</v>
      </c>
      <c r="AR22" s="29">
        <v>180.88</v>
      </c>
      <c r="AS22" s="16">
        <v>54300</v>
      </c>
      <c r="AT22" s="29">
        <v>21.06</v>
      </c>
      <c r="AU22" s="16">
        <v>54300</v>
      </c>
      <c r="AV22" s="29">
        <v>21.06</v>
      </c>
    </row>
    <row r="23" spans="1:48" ht="87.75" customHeight="1">
      <c r="A23" s="29">
        <v>12</v>
      </c>
      <c r="B23" s="35" t="s">
        <v>115</v>
      </c>
      <c r="C23" s="29" t="s">
        <v>65</v>
      </c>
      <c r="D23" s="29"/>
      <c r="E23" s="29"/>
      <c r="F23" s="29"/>
      <c r="G23" s="29" t="s">
        <v>61</v>
      </c>
      <c r="H23" s="30"/>
      <c r="I23" s="30"/>
      <c r="J23" s="30"/>
      <c r="K23" s="30"/>
      <c r="L23" s="30"/>
      <c r="M23" s="30"/>
      <c r="N23" s="36" t="s">
        <v>116</v>
      </c>
      <c r="O23" s="30" t="s">
        <v>62</v>
      </c>
      <c r="P23" s="29" t="s">
        <v>55</v>
      </c>
      <c r="Q23" s="29"/>
      <c r="R23" s="29"/>
      <c r="S23" s="29"/>
      <c r="T23" s="29"/>
      <c r="U23" s="29"/>
      <c r="V23" s="29"/>
      <c r="W23" s="29"/>
      <c r="X23" s="29"/>
      <c r="Y23" s="29" t="s">
        <v>56</v>
      </c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37">
        <v>43271</v>
      </c>
      <c r="AN23" s="27" t="s">
        <v>58</v>
      </c>
      <c r="AO23" s="38" t="s">
        <v>63</v>
      </c>
      <c r="AP23" s="38" t="s">
        <v>64</v>
      </c>
      <c r="AQ23" s="39">
        <v>97249</v>
      </c>
      <c r="AR23" s="40">
        <v>2.98</v>
      </c>
      <c r="AS23" s="41" t="s">
        <v>54</v>
      </c>
      <c r="AT23" s="41" t="s">
        <v>54</v>
      </c>
      <c r="AU23" s="41">
        <v>20856.01</v>
      </c>
      <c r="AV23" s="30" t="s">
        <v>117</v>
      </c>
    </row>
    <row r="24" spans="1:48" ht="87.75" customHeight="1">
      <c r="A24" s="29">
        <v>13</v>
      </c>
      <c r="B24" s="35" t="s">
        <v>115</v>
      </c>
      <c r="C24" s="29" t="s">
        <v>65</v>
      </c>
      <c r="D24" s="29"/>
      <c r="E24" s="29"/>
      <c r="F24" s="29"/>
      <c r="G24" s="29" t="s">
        <v>61</v>
      </c>
      <c r="H24" s="30"/>
      <c r="I24" s="30"/>
      <c r="J24" s="30"/>
      <c r="K24" s="30"/>
      <c r="L24" s="30"/>
      <c r="M24" s="30"/>
      <c r="N24" s="36" t="s">
        <v>118</v>
      </c>
      <c r="O24" s="30" t="s">
        <v>62</v>
      </c>
      <c r="P24" s="29" t="s">
        <v>55</v>
      </c>
      <c r="Q24" s="29"/>
      <c r="R24" s="29"/>
      <c r="S24" s="29"/>
      <c r="T24" s="29"/>
      <c r="U24" s="29"/>
      <c r="V24" s="29"/>
      <c r="W24" s="29"/>
      <c r="X24" s="29"/>
      <c r="Y24" s="29" t="s">
        <v>56</v>
      </c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37">
        <v>43271</v>
      </c>
      <c r="AN24" s="27" t="s">
        <v>58</v>
      </c>
      <c r="AO24" s="38" t="s">
        <v>63</v>
      </c>
      <c r="AP24" s="38" t="s">
        <v>64</v>
      </c>
      <c r="AQ24" s="39">
        <v>97177</v>
      </c>
      <c r="AR24" s="40">
        <v>2.98</v>
      </c>
      <c r="AS24" s="41" t="s">
        <v>54</v>
      </c>
      <c r="AT24" s="41" t="s">
        <v>54</v>
      </c>
      <c r="AU24" s="42">
        <v>20840.75</v>
      </c>
      <c r="AV24" s="30" t="s">
        <v>117</v>
      </c>
    </row>
    <row r="25" spans="1:48" ht="95.25" customHeight="1">
      <c r="A25" s="29">
        <v>14</v>
      </c>
      <c r="B25" s="35" t="s">
        <v>115</v>
      </c>
      <c r="C25" s="29" t="s">
        <v>65</v>
      </c>
      <c r="D25" s="29"/>
      <c r="E25" s="29"/>
      <c r="F25" s="29"/>
      <c r="G25" s="29" t="s">
        <v>61</v>
      </c>
      <c r="H25" s="30"/>
      <c r="I25" s="30"/>
      <c r="J25" s="30"/>
      <c r="K25" s="30"/>
      <c r="L25" s="30"/>
      <c r="M25" s="30"/>
      <c r="N25" s="36" t="s">
        <v>119</v>
      </c>
      <c r="O25" s="30" t="s">
        <v>62</v>
      </c>
      <c r="P25" s="29" t="s">
        <v>55</v>
      </c>
      <c r="Q25" s="29"/>
      <c r="R25" s="29"/>
      <c r="S25" s="29"/>
      <c r="T25" s="29"/>
      <c r="U25" s="29"/>
      <c r="V25" s="29"/>
      <c r="W25" s="29"/>
      <c r="X25" s="29"/>
      <c r="Y25" s="29" t="s">
        <v>56</v>
      </c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37">
        <v>43271</v>
      </c>
      <c r="AN25" s="27" t="s">
        <v>58</v>
      </c>
      <c r="AO25" s="38" t="s">
        <v>63</v>
      </c>
      <c r="AP25" s="38" t="s">
        <v>64</v>
      </c>
      <c r="AQ25" s="39">
        <v>99107</v>
      </c>
      <c r="AR25" s="40">
        <v>2.98</v>
      </c>
      <c r="AS25" s="41" t="s">
        <v>54</v>
      </c>
      <c r="AT25" s="41" t="s">
        <v>54</v>
      </c>
      <c r="AU25" s="42">
        <v>29667.67</v>
      </c>
      <c r="AV25" s="30" t="s">
        <v>120</v>
      </c>
    </row>
    <row r="26" spans="1:48" ht="94.5" customHeight="1">
      <c r="A26" s="29">
        <v>15</v>
      </c>
      <c r="B26" s="35" t="s">
        <v>115</v>
      </c>
      <c r="C26" s="29" t="s">
        <v>65</v>
      </c>
      <c r="D26" s="29"/>
      <c r="E26" s="29"/>
      <c r="F26" s="29"/>
      <c r="G26" s="29" t="s">
        <v>61</v>
      </c>
      <c r="H26" s="30"/>
      <c r="I26" s="30"/>
      <c r="J26" s="30"/>
      <c r="K26" s="30"/>
      <c r="L26" s="30"/>
      <c r="M26" s="30"/>
      <c r="N26" s="36" t="s">
        <v>122</v>
      </c>
      <c r="O26" s="30" t="s">
        <v>62</v>
      </c>
      <c r="P26" s="29" t="s">
        <v>55</v>
      </c>
      <c r="Q26" s="29"/>
      <c r="R26" s="29"/>
      <c r="S26" s="29"/>
      <c r="T26" s="29"/>
      <c r="U26" s="29"/>
      <c r="V26" s="29"/>
      <c r="W26" s="29"/>
      <c r="X26" s="29"/>
      <c r="Y26" s="29" t="s">
        <v>56</v>
      </c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37">
        <v>43271</v>
      </c>
      <c r="AN26" s="27" t="s">
        <v>58</v>
      </c>
      <c r="AO26" s="38" t="s">
        <v>63</v>
      </c>
      <c r="AP26" s="38" t="s">
        <v>64</v>
      </c>
      <c r="AQ26" s="39">
        <v>94320</v>
      </c>
      <c r="AR26" s="40">
        <v>3.13</v>
      </c>
      <c r="AS26" s="41" t="s">
        <v>54</v>
      </c>
      <c r="AT26" s="41" t="s">
        <v>54</v>
      </c>
      <c r="AU26" s="42">
        <v>25284.56</v>
      </c>
      <c r="AV26" s="30" t="s">
        <v>121</v>
      </c>
    </row>
    <row r="27" spans="1:48" ht="93" customHeight="1">
      <c r="A27" s="29">
        <v>16</v>
      </c>
      <c r="B27" s="35" t="s">
        <v>123</v>
      </c>
      <c r="C27" s="29" t="s">
        <v>65</v>
      </c>
      <c r="D27" s="29"/>
      <c r="E27" s="29"/>
      <c r="F27" s="29"/>
      <c r="G27" s="29" t="s">
        <v>61</v>
      </c>
      <c r="H27" s="30"/>
      <c r="I27" s="30"/>
      <c r="J27" s="30"/>
      <c r="K27" s="30"/>
      <c r="L27" s="30"/>
      <c r="M27" s="30"/>
      <c r="N27" s="36" t="s">
        <v>126</v>
      </c>
      <c r="O27" s="30" t="s">
        <v>62</v>
      </c>
      <c r="P27" s="29" t="s">
        <v>55</v>
      </c>
      <c r="Q27" s="29"/>
      <c r="R27" s="29"/>
      <c r="S27" s="29"/>
      <c r="T27" s="29"/>
      <c r="U27" s="29"/>
      <c r="V27" s="29"/>
      <c r="W27" s="29"/>
      <c r="X27" s="29"/>
      <c r="Y27" s="29" t="s">
        <v>56</v>
      </c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37">
        <v>43280</v>
      </c>
      <c r="AN27" s="27" t="s">
        <v>58</v>
      </c>
      <c r="AO27" s="38" t="s">
        <v>63</v>
      </c>
      <c r="AP27" s="38" t="s">
        <v>64</v>
      </c>
      <c r="AQ27" s="39">
        <v>98344</v>
      </c>
      <c r="AR27" s="41">
        <v>3</v>
      </c>
      <c r="AS27" s="41" t="s">
        <v>54</v>
      </c>
      <c r="AT27" s="41" t="s">
        <v>54</v>
      </c>
      <c r="AU27" s="42">
        <v>19380.73</v>
      </c>
      <c r="AV27" s="30" t="s">
        <v>125</v>
      </c>
    </row>
    <row r="28" spans="1:48" ht="89.25" customHeight="1">
      <c r="A28" s="29">
        <v>17</v>
      </c>
      <c r="B28" s="35" t="s">
        <v>123</v>
      </c>
      <c r="C28" s="29" t="s">
        <v>65</v>
      </c>
      <c r="D28" s="29"/>
      <c r="E28" s="29"/>
      <c r="F28" s="29"/>
      <c r="G28" s="29" t="s">
        <v>61</v>
      </c>
      <c r="H28" s="30"/>
      <c r="I28" s="30"/>
      <c r="J28" s="30"/>
      <c r="K28" s="30"/>
      <c r="L28" s="30"/>
      <c r="M28" s="30"/>
      <c r="N28" s="36" t="s">
        <v>124</v>
      </c>
      <c r="O28" s="30" t="s">
        <v>62</v>
      </c>
      <c r="P28" s="29" t="s">
        <v>55</v>
      </c>
      <c r="Q28" s="29"/>
      <c r="R28" s="29"/>
      <c r="S28" s="29"/>
      <c r="T28" s="29"/>
      <c r="U28" s="29"/>
      <c r="V28" s="29"/>
      <c r="W28" s="29"/>
      <c r="X28" s="29"/>
      <c r="Y28" s="29" t="s">
        <v>56</v>
      </c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37">
        <v>43280</v>
      </c>
      <c r="AN28" s="27" t="s">
        <v>58</v>
      </c>
      <c r="AO28" s="38" t="s">
        <v>63</v>
      </c>
      <c r="AP28" s="38" t="s">
        <v>64</v>
      </c>
      <c r="AQ28" s="39">
        <v>92459</v>
      </c>
      <c r="AR28" s="41">
        <v>2.71</v>
      </c>
      <c r="AS28" s="41" t="s">
        <v>54</v>
      </c>
      <c r="AT28" s="41" t="s">
        <v>54</v>
      </c>
      <c r="AU28" s="42">
        <v>16440.51</v>
      </c>
      <c r="AV28" s="30" t="s">
        <v>127</v>
      </c>
    </row>
    <row r="29" spans="1:48" ht="93" customHeight="1">
      <c r="A29" s="29">
        <v>18</v>
      </c>
      <c r="B29" s="35" t="s">
        <v>123</v>
      </c>
      <c r="C29" s="29" t="s">
        <v>65</v>
      </c>
      <c r="D29" s="29"/>
      <c r="E29" s="29"/>
      <c r="F29" s="29"/>
      <c r="G29" s="29" t="s">
        <v>61</v>
      </c>
      <c r="H29" s="30"/>
      <c r="I29" s="30"/>
      <c r="J29" s="30"/>
      <c r="K29" s="30"/>
      <c r="L29" s="30"/>
      <c r="M29" s="30"/>
      <c r="N29" s="36" t="s">
        <v>128</v>
      </c>
      <c r="O29" s="30" t="s">
        <v>62</v>
      </c>
      <c r="P29" s="29" t="s">
        <v>55</v>
      </c>
      <c r="Q29" s="29"/>
      <c r="R29" s="29"/>
      <c r="S29" s="29"/>
      <c r="T29" s="29"/>
      <c r="U29" s="29"/>
      <c r="V29" s="29"/>
      <c r="W29" s="29"/>
      <c r="X29" s="29"/>
      <c r="Y29" s="29" t="s">
        <v>56</v>
      </c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37">
        <v>43280</v>
      </c>
      <c r="AN29" s="27" t="s">
        <v>58</v>
      </c>
      <c r="AO29" s="38" t="s">
        <v>63</v>
      </c>
      <c r="AP29" s="38" t="s">
        <v>64</v>
      </c>
      <c r="AQ29" s="39">
        <v>17614</v>
      </c>
      <c r="AR29" s="41">
        <v>2.64</v>
      </c>
      <c r="AS29" s="41" t="s">
        <v>54</v>
      </c>
      <c r="AT29" s="41" t="s">
        <v>54</v>
      </c>
      <c r="AU29" s="42">
        <v>3236.6</v>
      </c>
      <c r="AV29" s="30" t="s">
        <v>127</v>
      </c>
    </row>
    <row r="30" spans="1:48" ht="78">
      <c r="A30" s="29">
        <v>19</v>
      </c>
      <c r="B30" s="35" t="s">
        <v>132</v>
      </c>
      <c r="C30" s="29" t="s">
        <v>65</v>
      </c>
      <c r="D30" s="43" t="s">
        <v>54</v>
      </c>
      <c r="E30" s="29" t="s">
        <v>54</v>
      </c>
      <c r="F30" s="48" t="s">
        <v>54</v>
      </c>
      <c r="G30" s="29" t="s">
        <v>61</v>
      </c>
      <c r="H30" s="44" t="s">
        <v>54</v>
      </c>
      <c r="I30" s="44" t="s">
        <v>54</v>
      </c>
      <c r="J30" s="44" t="s">
        <v>54</v>
      </c>
      <c r="K30" s="44" t="s">
        <v>54</v>
      </c>
      <c r="L30" s="44" t="s">
        <v>54</v>
      </c>
      <c r="M30" s="44" t="s">
        <v>54</v>
      </c>
      <c r="N30" s="36" t="s">
        <v>133</v>
      </c>
      <c r="O30" s="30" t="s">
        <v>62</v>
      </c>
      <c r="P30" s="29" t="s">
        <v>129</v>
      </c>
      <c r="Q30" s="44" t="s">
        <v>54</v>
      </c>
      <c r="R30" s="44" t="s">
        <v>54</v>
      </c>
      <c r="S30" s="44" t="s">
        <v>54</v>
      </c>
      <c r="T30" s="44" t="s">
        <v>54</v>
      </c>
      <c r="U30" s="44" t="s">
        <v>54</v>
      </c>
      <c r="V30" s="44" t="s">
        <v>54</v>
      </c>
      <c r="W30" s="44" t="s">
        <v>54</v>
      </c>
      <c r="X30" s="44" t="s">
        <v>54</v>
      </c>
      <c r="Y30" s="29" t="s">
        <v>92</v>
      </c>
      <c r="Z30" s="44" t="s">
        <v>54</v>
      </c>
      <c r="AA30" s="44" t="s">
        <v>54</v>
      </c>
      <c r="AB30" s="44" t="s">
        <v>54</v>
      </c>
      <c r="AC30" s="44" t="s">
        <v>54</v>
      </c>
      <c r="AD30" s="45" t="s">
        <v>54</v>
      </c>
      <c r="AE30" s="45" t="s">
        <v>54</v>
      </c>
      <c r="AF30" s="45" t="s">
        <v>54</v>
      </c>
      <c r="AG30" s="45" t="s">
        <v>54</v>
      </c>
      <c r="AH30" s="45" t="s">
        <v>54</v>
      </c>
      <c r="AI30" s="38" t="s">
        <v>54</v>
      </c>
      <c r="AJ30" s="38" t="s">
        <v>130</v>
      </c>
      <c r="AK30" s="38" t="s">
        <v>54</v>
      </c>
      <c r="AL30" s="46" t="s">
        <v>131</v>
      </c>
      <c r="AM30" s="37">
        <v>43209</v>
      </c>
      <c r="AN30" s="27" t="s">
        <v>58</v>
      </c>
      <c r="AO30" s="38" t="s">
        <v>63</v>
      </c>
      <c r="AP30" s="38" t="s">
        <v>64</v>
      </c>
      <c r="AQ30" s="39">
        <v>71248</v>
      </c>
      <c r="AR30" s="40">
        <v>2.99</v>
      </c>
      <c r="AS30" s="41" t="s">
        <v>54</v>
      </c>
      <c r="AT30" s="47" t="s">
        <v>54</v>
      </c>
      <c r="AU30" s="41">
        <v>23853.7</v>
      </c>
      <c r="AV30" s="47">
        <f>AU30/AQ30</f>
        <v>0.3347981697731866</v>
      </c>
    </row>
    <row r="31" spans="1:48" ht="78">
      <c r="A31" s="29">
        <v>20</v>
      </c>
      <c r="B31" s="35" t="s">
        <v>132</v>
      </c>
      <c r="C31" s="29" t="s">
        <v>65</v>
      </c>
      <c r="D31" s="43" t="s">
        <v>54</v>
      </c>
      <c r="E31" s="29" t="s">
        <v>54</v>
      </c>
      <c r="F31" s="48" t="s">
        <v>54</v>
      </c>
      <c r="G31" s="29" t="s">
        <v>61</v>
      </c>
      <c r="H31" s="44" t="s">
        <v>54</v>
      </c>
      <c r="I31" s="44" t="s">
        <v>54</v>
      </c>
      <c r="J31" s="44" t="s">
        <v>54</v>
      </c>
      <c r="K31" s="44" t="s">
        <v>54</v>
      </c>
      <c r="L31" s="44" t="s">
        <v>54</v>
      </c>
      <c r="M31" s="44" t="s">
        <v>54</v>
      </c>
      <c r="N31" s="36" t="s">
        <v>134</v>
      </c>
      <c r="O31" s="30" t="s">
        <v>62</v>
      </c>
      <c r="P31" s="29" t="s">
        <v>129</v>
      </c>
      <c r="Q31" s="44" t="s">
        <v>54</v>
      </c>
      <c r="R31" s="44" t="s">
        <v>54</v>
      </c>
      <c r="S31" s="44" t="s">
        <v>54</v>
      </c>
      <c r="T31" s="44" t="s">
        <v>54</v>
      </c>
      <c r="U31" s="44" t="s">
        <v>54</v>
      </c>
      <c r="V31" s="44" t="s">
        <v>54</v>
      </c>
      <c r="W31" s="44" t="s">
        <v>54</v>
      </c>
      <c r="X31" s="44" t="s">
        <v>54</v>
      </c>
      <c r="Y31" s="29" t="s">
        <v>92</v>
      </c>
      <c r="Z31" s="44" t="s">
        <v>54</v>
      </c>
      <c r="AA31" s="44" t="s">
        <v>54</v>
      </c>
      <c r="AB31" s="44" t="s">
        <v>54</v>
      </c>
      <c r="AC31" s="44" t="s">
        <v>54</v>
      </c>
      <c r="AD31" s="45" t="s">
        <v>54</v>
      </c>
      <c r="AE31" s="45" t="s">
        <v>54</v>
      </c>
      <c r="AF31" s="45" t="s">
        <v>54</v>
      </c>
      <c r="AG31" s="45" t="s">
        <v>54</v>
      </c>
      <c r="AH31" s="45" t="s">
        <v>54</v>
      </c>
      <c r="AI31" s="38" t="s">
        <v>54</v>
      </c>
      <c r="AJ31" s="38" t="s">
        <v>130</v>
      </c>
      <c r="AK31" s="38" t="s">
        <v>54</v>
      </c>
      <c r="AL31" s="46" t="s">
        <v>131</v>
      </c>
      <c r="AM31" s="37">
        <v>43209</v>
      </c>
      <c r="AN31" s="27" t="s">
        <v>58</v>
      </c>
      <c r="AO31" s="38" t="s">
        <v>63</v>
      </c>
      <c r="AP31" s="38" t="s">
        <v>64</v>
      </c>
      <c r="AQ31" s="39">
        <v>72901</v>
      </c>
      <c r="AR31" s="40">
        <v>2.99</v>
      </c>
      <c r="AS31" s="41" t="s">
        <v>54</v>
      </c>
      <c r="AT31" s="47" t="s">
        <v>54</v>
      </c>
      <c r="AU31" s="41">
        <v>23451.7</v>
      </c>
      <c r="AV31" s="47">
        <f>AU31/AQ31</f>
        <v>0.3216924322025761</v>
      </c>
    </row>
    <row r="32" spans="1:48" ht="78">
      <c r="A32" s="29">
        <v>21</v>
      </c>
      <c r="B32" s="35" t="s">
        <v>132</v>
      </c>
      <c r="C32" s="29" t="s">
        <v>65</v>
      </c>
      <c r="D32" s="43" t="s">
        <v>54</v>
      </c>
      <c r="E32" s="29" t="s">
        <v>54</v>
      </c>
      <c r="F32" s="48" t="s">
        <v>54</v>
      </c>
      <c r="G32" s="29" t="s">
        <v>61</v>
      </c>
      <c r="H32" s="44" t="s">
        <v>54</v>
      </c>
      <c r="I32" s="44" t="s">
        <v>54</v>
      </c>
      <c r="J32" s="44" t="s">
        <v>54</v>
      </c>
      <c r="K32" s="44" t="s">
        <v>54</v>
      </c>
      <c r="L32" s="44" t="s">
        <v>54</v>
      </c>
      <c r="M32" s="44" t="s">
        <v>54</v>
      </c>
      <c r="N32" s="36" t="s">
        <v>135</v>
      </c>
      <c r="O32" s="30" t="s">
        <v>62</v>
      </c>
      <c r="P32" s="29" t="s">
        <v>129</v>
      </c>
      <c r="Q32" s="44" t="s">
        <v>54</v>
      </c>
      <c r="R32" s="44" t="s">
        <v>54</v>
      </c>
      <c r="S32" s="44" t="s">
        <v>54</v>
      </c>
      <c r="T32" s="44" t="s">
        <v>54</v>
      </c>
      <c r="U32" s="44" t="s">
        <v>54</v>
      </c>
      <c r="V32" s="44" t="s">
        <v>54</v>
      </c>
      <c r="W32" s="44" t="s">
        <v>54</v>
      </c>
      <c r="X32" s="44" t="s">
        <v>54</v>
      </c>
      <c r="Y32" s="29" t="s">
        <v>92</v>
      </c>
      <c r="Z32" s="44" t="s">
        <v>54</v>
      </c>
      <c r="AA32" s="44" t="s">
        <v>54</v>
      </c>
      <c r="AB32" s="44" t="s">
        <v>54</v>
      </c>
      <c r="AC32" s="44" t="s">
        <v>54</v>
      </c>
      <c r="AD32" s="45" t="s">
        <v>54</v>
      </c>
      <c r="AE32" s="45" t="s">
        <v>54</v>
      </c>
      <c r="AF32" s="45" t="s">
        <v>54</v>
      </c>
      <c r="AG32" s="45" t="s">
        <v>54</v>
      </c>
      <c r="AH32" s="45" t="s">
        <v>54</v>
      </c>
      <c r="AI32" s="38" t="s">
        <v>54</v>
      </c>
      <c r="AJ32" s="38" t="s">
        <v>130</v>
      </c>
      <c r="AK32" s="38" t="s">
        <v>54</v>
      </c>
      <c r="AL32" s="46" t="s">
        <v>131</v>
      </c>
      <c r="AM32" s="37">
        <v>43209</v>
      </c>
      <c r="AN32" s="27" t="s">
        <v>58</v>
      </c>
      <c r="AO32" s="38" t="s">
        <v>63</v>
      </c>
      <c r="AP32" s="38" t="s">
        <v>64</v>
      </c>
      <c r="AQ32" s="39">
        <v>74272</v>
      </c>
      <c r="AR32" s="40">
        <v>2.98</v>
      </c>
      <c r="AS32" s="41" t="s">
        <v>54</v>
      </c>
      <c r="AT32" s="47" t="s">
        <v>54</v>
      </c>
      <c r="AU32" s="41">
        <v>24423.43</v>
      </c>
      <c r="AV32" s="47">
        <f>AU32/AQ32</f>
        <v>0.3288376507970702</v>
      </c>
    </row>
    <row r="33" spans="1:48" ht="78">
      <c r="A33" s="29">
        <v>22</v>
      </c>
      <c r="B33" s="35" t="s">
        <v>136</v>
      </c>
      <c r="C33" s="29" t="s">
        <v>65</v>
      </c>
      <c r="D33" s="43" t="s">
        <v>54</v>
      </c>
      <c r="E33" s="29" t="s">
        <v>54</v>
      </c>
      <c r="F33" s="48" t="s">
        <v>54</v>
      </c>
      <c r="G33" s="29" t="s">
        <v>61</v>
      </c>
      <c r="H33" s="44" t="s">
        <v>54</v>
      </c>
      <c r="I33" s="44" t="s">
        <v>54</v>
      </c>
      <c r="J33" s="44" t="s">
        <v>54</v>
      </c>
      <c r="K33" s="44" t="s">
        <v>54</v>
      </c>
      <c r="L33" s="44" t="s">
        <v>54</v>
      </c>
      <c r="M33" s="44" t="s">
        <v>54</v>
      </c>
      <c r="N33" s="36" t="s">
        <v>138</v>
      </c>
      <c r="O33" s="30" t="s">
        <v>137</v>
      </c>
      <c r="P33" s="29" t="s">
        <v>129</v>
      </c>
      <c r="Q33" s="44" t="s">
        <v>54</v>
      </c>
      <c r="R33" s="44" t="s">
        <v>54</v>
      </c>
      <c r="S33" s="44" t="s">
        <v>54</v>
      </c>
      <c r="T33" s="44" t="s">
        <v>54</v>
      </c>
      <c r="U33" s="44" t="s">
        <v>54</v>
      </c>
      <c r="V33" s="44" t="s">
        <v>54</v>
      </c>
      <c r="W33" s="44" t="s">
        <v>54</v>
      </c>
      <c r="X33" s="44" t="s">
        <v>54</v>
      </c>
      <c r="Y33" s="29" t="s">
        <v>92</v>
      </c>
      <c r="Z33" s="44" t="s">
        <v>54</v>
      </c>
      <c r="AA33" s="44" t="s">
        <v>54</v>
      </c>
      <c r="AB33" s="44" t="s">
        <v>54</v>
      </c>
      <c r="AC33" s="44" t="s">
        <v>54</v>
      </c>
      <c r="AD33" s="45" t="s">
        <v>54</v>
      </c>
      <c r="AE33" s="45" t="s">
        <v>54</v>
      </c>
      <c r="AF33" s="45" t="s">
        <v>54</v>
      </c>
      <c r="AG33" s="45" t="s">
        <v>54</v>
      </c>
      <c r="AH33" s="45" t="s">
        <v>54</v>
      </c>
      <c r="AI33" s="38" t="s">
        <v>54</v>
      </c>
      <c r="AJ33" s="38" t="s">
        <v>130</v>
      </c>
      <c r="AK33" s="38" t="s">
        <v>54</v>
      </c>
      <c r="AL33" s="46" t="s">
        <v>131</v>
      </c>
      <c r="AM33" s="37">
        <v>43216</v>
      </c>
      <c r="AN33" s="27" t="s">
        <v>58</v>
      </c>
      <c r="AO33" s="38" t="s">
        <v>63</v>
      </c>
      <c r="AP33" s="38" t="s">
        <v>64</v>
      </c>
      <c r="AQ33" s="39">
        <v>25486</v>
      </c>
      <c r="AR33" s="41">
        <v>2.5</v>
      </c>
      <c r="AS33" s="41" t="s">
        <v>54</v>
      </c>
      <c r="AT33" s="47" t="s">
        <v>54</v>
      </c>
      <c r="AU33" s="41">
        <v>5430.15</v>
      </c>
      <c r="AV33" s="47">
        <f>AU33/AQ33</f>
        <v>0.21306403515655653</v>
      </c>
    </row>
    <row r="34" spans="1:48" ht="78">
      <c r="A34" s="29">
        <v>23</v>
      </c>
      <c r="B34" s="35" t="s">
        <v>136</v>
      </c>
      <c r="C34" s="29" t="s">
        <v>65</v>
      </c>
      <c r="D34" s="43" t="s">
        <v>54</v>
      </c>
      <c r="E34" s="29" t="s">
        <v>54</v>
      </c>
      <c r="F34" s="48" t="s">
        <v>54</v>
      </c>
      <c r="G34" s="29" t="s">
        <v>61</v>
      </c>
      <c r="H34" s="44" t="s">
        <v>54</v>
      </c>
      <c r="I34" s="44" t="s">
        <v>54</v>
      </c>
      <c r="J34" s="44" t="s">
        <v>54</v>
      </c>
      <c r="K34" s="44" t="s">
        <v>54</v>
      </c>
      <c r="L34" s="44" t="s">
        <v>54</v>
      </c>
      <c r="M34" s="44" t="s">
        <v>54</v>
      </c>
      <c r="N34" s="36" t="s">
        <v>139</v>
      </c>
      <c r="O34" s="30" t="s">
        <v>137</v>
      </c>
      <c r="P34" s="29" t="s">
        <v>129</v>
      </c>
      <c r="Q34" s="44" t="s">
        <v>54</v>
      </c>
      <c r="R34" s="44" t="s">
        <v>54</v>
      </c>
      <c r="S34" s="44" t="s">
        <v>54</v>
      </c>
      <c r="T34" s="44" t="s">
        <v>54</v>
      </c>
      <c r="U34" s="44" t="s">
        <v>54</v>
      </c>
      <c r="V34" s="44" t="s">
        <v>54</v>
      </c>
      <c r="W34" s="44" t="s">
        <v>54</v>
      </c>
      <c r="X34" s="44" t="s">
        <v>54</v>
      </c>
      <c r="Y34" s="29" t="s">
        <v>92</v>
      </c>
      <c r="Z34" s="44" t="s">
        <v>54</v>
      </c>
      <c r="AA34" s="44" t="s">
        <v>54</v>
      </c>
      <c r="AB34" s="44" t="s">
        <v>54</v>
      </c>
      <c r="AC34" s="44" t="s">
        <v>54</v>
      </c>
      <c r="AD34" s="45" t="s">
        <v>54</v>
      </c>
      <c r="AE34" s="45" t="s">
        <v>54</v>
      </c>
      <c r="AF34" s="45" t="s">
        <v>54</v>
      </c>
      <c r="AG34" s="45" t="s">
        <v>54</v>
      </c>
      <c r="AH34" s="45" t="s">
        <v>54</v>
      </c>
      <c r="AI34" s="38" t="s">
        <v>54</v>
      </c>
      <c r="AJ34" s="38" t="s">
        <v>130</v>
      </c>
      <c r="AK34" s="38" t="s">
        <v>54</v>
      </c>
      <c r="AL34" s="46" t="s">
        <v>131</v>
      </c>
      <c r="AM34" s="37">
        <v>43216</v>
      </c>
      <c r="AN34" s="27" t="s">
        <v>58</v>
      </c>
      <c r="AO34" s="38" t="s">
        <v>63</v>
      </c>
      <c r="AP34" s="38" t="s">
        <v>64</v>
      </c>
      <c r="AQ34" s="39">
        <v>35082</v>
      </c>
      <c r="AR34" s="41">
        <v>3.23</v>
      </c>
      <c r="AS34" s="41" t="s">
        <v>54</v>
      </c>
      <c r="AT34" s="47" t="s">
        <v>54</v>
      </c>
      <c r="AU34" s="41">
        <v>9691.11</v>
      </c>
      <c r="AV34" s="47">
        <f>AU34/AQ34</f>
        <v>0.27624166239096976</v>
      </c>
    </row>
    <row r="35" spans="1:48" ht="78">
      <c r="A35" s="29">
        <v>24</v>
      </c>
      <c r="B35" s="35" t="s">
        <v>136</v>
      </c>
      <c r="C35" s="29" t="s">
        <v>65</v>
      </c>
      <c r="D35" s="43" t="s">
        <v>54</v>
      </c>
      <c r="E35" s="29" t="s">
        <v>54</v>
      </c>
      <c r="F35" s="48" t="s">
        <v>54</v>
      </c>
      <c r="G35" s="29" t="s">
        <v>61</v>
      </c>
      <c r="H35" s="44" t="s">
        <v>54</v>
      </c>
      <c r="I35" s="44" t="s">
        <v>54</v>
      </c>
      <c r="J35" s="44" t="s">
        <v>54</v>
      </c>
      <c r="K35" s="44" t="s">
        <v>54</v>
      </c>
      <c r="L35" s="44" t="s">
        <v>54</v>
      </c>
      <c r="M35" s="44" t="s">
        <v>54</v>
      </c>
      <c r="N35" s="36" t="s">
        <v>140</v>
      </c>
      <c r="O35" s="30" t="s">
        <v>137</v>
      </c>
      <c r="P35" s="29" t="s">
        <v>129</v>
      </c>
      <c r="Q35" s="44" t="s">
        <v>54</v>
      </c>
      <c r="R35" s="44" t="s">
        <v>54</v>
      </c>
      <c r="S35" s="44" t="s">
        <v>54</v>
      </c>
      <c r="T35" s="44" t="s">
        <v>54</v>
      </c>
      <c r="U35" s="44" t="s">
        <v>54</v>
      </c>
      <c r="V35" s="44" t="s">
        <v>54</v>
      </c>
      <c r="W35" s="44" t="s">
        <v>54</v>
      </c>
      <c r="X35" s="44" t="s">
        <v>54</v>
      </c>
      <c r="Y35" s="29" t="s">
        <v>92</v>
      </c>
      <c r="Z35" s="44" t="s">
        <v>54</v>
      </c>
      <c r="AA35" s="44" t="s">
        <v>54</v>
      </c>
      <c r="AB35" s="44" t="s">
        <v>54</v>
      </c>
      <c r="AC35" s="44" t="s">
        <v>54</v>
      </c>
      <c r="AD35" s="45" t="s">
        <v>54</v>
      </c>
      <c r="AE35" s="45" t="s">
        <v>54</v>
      </c>
      <c r="AF35" s="45" t="s">
        <v>54</v>
      </c>
      <c r="AG35" s="45" t="s">
        <v>54</v>
      </c>
      <c r="AH35" s="45" t="s">
        <v>54</v>
      </c>
      <c r="AI35" s="38" t="s">
        <v>54</v>
      </c>
      <c r="AJ35" s="38" t="s">
        <v>130</v>
      </c>
      <c r="AK35" s="38" t="s">
        <v>54</v>
      </c>
      <c r="AL35" s="46" t="s">
        <v>131</v>
      </c>
      <c r="AM35" s="37">
        <v>43216</v>
      </c>
      <c r="AN35" s="27" t="s">
        <v>58</v>
      </c>
      <c r="AO35" s="38" t="s">
        <v>63</v>
      </c>
      <c r="AP35" s="38" t="s">
        <v>64</v>
      </c>
      <c r="AQ35" s="39">
        <v>59186</v>
      </c>
      <c r="AR35" s="41">
        <v>2.52</v>
      </c>
      <c r="AS35" s="41" t="s">
        <v>54</v>
      </c>
      <c r="AT35" s="47" t="s">
        <v>54</v>
      </c>
      <c r="AU35" s="41">
        <v>12771.63</v>
      </c>
      <c r="AV35" s="47">
        <f aca="true" t="shared" si="0" ref="AV35:AV40">AU35/AQ35</f>
        <v>0.21578802419491094</v>
      </c>
    </row>
    <row r="36" spans="1:48" ht="78">
      <c r="A36" s="29">
        <v>25</v>
      </c>
      <c r="B36" s="35" t="s">
        <v>136</v>
      </c>
      <c r="C36" s="29" t="s">
        <v>65</v>
      </c>
      <c r="D36" s="43" t="s">
        <v>54</v>
      </c>
      <c r="E36" s="29" t="s">
        <v>54</v>
      </c>
      <c r="F36" s="48" t="s">
        <v>54</v>
      </c>
      <c r="G36" s="29" t="s">
        <v>61</v>
      </c>
      <c r="H36" s="44" t="s">
        <v>54</v>
      </c>
      <c r="I36" s="44" t="s">
        <v>54</v>
      </c>
      <c r="J36" s="44" t="s">
        <v>54</v>
      </c>
      <c r="K36" s="44" t="s">
        <v>54</v>
      </c>
      <c r="L36" s="44" t="s">
        <v>54</v>
      </c>
      <c r="M36" s="44" t="s">
        <v>54</v>
      </c>
      <c r="N36" s="36" t="s">
        <v>141</v>
      </c>
      <c r="O36" s="30" t="s">
        <v>137</v>
      </c>
      <c r="P36" s="29" t="s">
        <v>129</v>
      </c>
      <c r="Q36" s="44" t="s">
        <v>54</v>
      </c>
      <c r="R36" s="44" t="s">
        <v>54</v>
      </c>
      <c r="S36" s="44" t="s">
        <v>54</v>
      </c>
      <c r="T36" s="44" t="s">
        <v>54</v>
      </c>
      <c r="U36" s="44" t="s">
        <v>54</v>
      </c>
      <c r="V36" s="44" t="s">
        <v>54</v>
      </c>
      <c r="W36" s="44" t="s">
        <v>54</v>
      </c>
      <c r="X36" s="44" t="s">
        <v>54</v>
      </c>
      <c r="Y36" s="29" t="s">
        <v>92</v>
      </c>
      <c r="Z36" s="44" t="s">
        <v>54</v>
      </c>
      <c r="AA36" s="44" t="s">
        <v>54</v>
      </c>
      <c r="AB36" s="44" t="s">
        <v>54</v>
      </c>
      <c r="AC36" s="44" t="s">
        <v>54</v>
      </c>
      <c r="AD36" s="45" t="s">
        <v>54</v>
      </c>
      <c r="AE36" s="45" t="s">
        <v>54</v>
      </c>
      <c r="AF36" s="45" t="s">
        <v>54</v>
      </c>
      <c r="AG36" s="45" t="s">
        <v>54</v>
      </c>
      <c r="AH36" s="45" t="s">
        <v>54</v>
      </c>
      <c r="AI36" s="38" t="s">
        <v>54</v>
      </c>
      <c r="AJ36" s="38" t="s">
        <v>130</v>
      </c>
      <c r="AK36" s="38" t="s">
        <v>54</v>
      </c>
      <c r="AL36" s="46" t="s">
        <v>131</v>
      </c>
      <c r="AM36" s="37">
        <v>43216</v>
      </c>
      <c r="AN36" s="27" t="s">
        <v>58</v>
      </c>
      <c r="AO36" s="38" t="s">
        <v>63</v>
      </c>
      <c r="AP36" s="38" t="s">
        <v>64</v>
      </c>
      <c r="AQ36" s="39">
        <v>66230</v>
      </c>
      <c r="AR36" s="41">
        <v>2.43</v>
      </c>
      <c r="AS36" s="41" t="s">
        <v>54</v>
      </c>
      <c r="AT36" s="47" t="s">
        <v>54</v>
      </c>
      <c r="AU36" s="41">
        <v>13718.66</v>
      </c>
      <c r="AV36" s="47">
        <f t="shared" si="0"/>
        <v>0.2071366450249132</v>
      </c>
    </row>
    <row r="37" spans="1:48" ht="78">
      <c r="A37" s="29">
        <v>26</v>
      </c>
      <c r="B37" s="35" t="s">
        <v>136</v>
      </c>
      <c r="C37" s="29" t="s">
        <v>65</v>
      </c>
      <c r="D37" s="43" t="s">
        <v>54</v>
      </c>
      <c r="E37" s="29" t="s">
        <v>54</v>
      </c>
      <c r="F37" s="48" t="s">
        <v>54</v>
      </c>
      <c r="G37" s="29" t="s">
        <v>61</v>
      </c>
      <c r="H37" s="44" t="s">
        <v>54</v>
      </c>
      <c r="I37" s="44" t="s">
        <v>54</v>
      </c>
      <c r="J37" s="44" t="s">
        <v>54</v>
      </c>
      <c r="K37" s="44" t="s">
        <v>54</v>
      </c>
      <c r="L37" s="44" t="s">
        <v>54</v>
      </c>
      <c r="M37" s="44" t="s">
        <v>54</v>
      </c>
      <c r="N37" s="36" t="s">
        <v>142</v>
      </c>
      <c r="O37" s="30" t="s">
        <v>137</v>
      </c>
      <c r="P37" s="29" t="s">
        <v>129</v>
      </c>
      <c r="Q37" s="44" t="s">
        <v>54</v>
      </c>
      <c r="R37" s="44" t="s">
        <v>54</v>
      </c>
      <c r="S37" s="44" t="s">
        <v>54</v>
      </c>
      <c r="T37" s="44" t="s">
        <v>54</v>
      </c>
      <c r="U37" s="44" t="s">
        <v>54</v>
      </c>
      <c r="V37" s="44" t="s">
        <v>54</v>
      </c>
      <c r="W37" s="44" t="s">
        <v>54</v>
      </c>
      <c r="X37" s="44" t="s">
        <v>54</v>
      </c>
      <c r="Y37" s="29" t="s">
        <v>92</v>
      </c>
      <c r="Z37" s="44" t="s">
        <v>54</v>
      </c>
      <c r="AA37" s="44" t="s">
        <v>54</v>
      </c>
      <c r="AB37" s="44" t="s">
        <v>54</v>
      </c>
      <c r="AC37" s="44" t="s">
        <v>54</v>
      </c>
      <c r="AD37" s="45" t="s">
        <v>54</v>
      </c>
      <c r="AE37" s="45" t="s">
        <v>54</v>
      </c>
      <c r="AF37" s="45" t="s">
        <v>54</v>
      </c>
      <c r="AG37" s="45" t="s">
        <v>54</v>
      </c>
      <c r="AH37" s="45" t="s">
        <v>54</v>
      </c>
      <c r="AI37" s="38" t="s">
        <v>54</v>
      </c>
      <c r="AJ37" s="38" t="s">
        <v>130</v>
      </c>
      <c r="AK37" s="38" t="s">
        <v>54</v>
      </c>
      <c r="AL37" s="46" t="s">
        <v>131</v>
      </c>
      <c r="AM37" s="37">
        <v>43216</v>
      </c>
      <c r="AN37" s="27" t="s">
        <v>58</v>
      </c>
      <c r="AO37" s="38" t="s">
        <v>63</v>
      </c>
      <c r="AP37" s="38" t="s">
        <v>64</v>
      </c>
      <c r="AQ37" s="39">
        <v>60852</v>
      </c>
      <c r="AR37" s="41">
        <v>2.65</v>
      </c>
      <c r="AS37" s="41" t="s">
        <v>54</v>
      </c>
      <c r="AT37" s="47" t="s">
        <v>54</v>
      </c>
      <c r="AU37" s="41">
        <v>13740.04</v>
      </c>
      <c r="AV37" s="47">
        <f t="shared" si="0"/>
        <v>0.22579438638006968</v>
      </c>
    </row>
    <row r="38" spans="1:48" ht="78">
      <c r="A38" s="29">
        <v>27</v>
      </c>
      <c r="B38" s="35" t="s">
        <v>136</v>
      </c>
      <c r="C38" s="29" t="s">
        <v>65</v>
      </c>
      <c r="D38" s="43" t="s">
        <v>54</v>
      </c>
      <c r="E38" s="29" t="s">
        <v>54</v>
      </c>
      <c r="F38" s="48" t="s">
        <v>54</v>
      </c>
      <c r="G38" s="29" t="s">
        <v>61</v>
      </c>
      <c r="H38" s="44" t="s">
        <v>54</v>
      </c>
      <c r="I38" s="44" t="s">
        <v>54</v>
      </c>
      <c r="J38" s="44" t="s">
        <v>54</v>
      </c>
      <c r="K38" s="44" t="s">
        <v>54</v>
      </c>
      <c r="L38" s="44" t="s">
        <v>54</v>
      </c>
      <c r="M38" s="44" t="s">
        <v>54</v>
      </c>
      <c r="N38" s="36" t="s">
        <v>143</v>
      </c>
      <c r="O38" s="30" t="s">
        <v>137</v>
      </c>
      <c r="P38" s="29" t="s">
        <v>129</v>
      </c>
      <c r="Q38" s="44" t="s">
        <v>54</v>
      </c>
      <c r="R38" s="44" t="s">
        <v>54</v>
      </c>
      <c r="S38" s="44" t="s">
        <v>54</v>
      </c>
      <c r="T38" s="44" t="s">
        <v>54</v>
      </c>
      <c r="U38" s="44" t="s">
        <v>54</v>
      </c>
      <c r="V38" s="44" t="s">
        <v>54</v>
      </c>
      <c r="W38" s="44" t="s">
        <v>54</v>
      </c>
      <c r="X38" s="44" t="s">
        <v>54</v>
      </c>
      <c r="Y38" s="29" t="s">
        <v>92</v>
      </c>
      <c r="Z38" s="44" t="s">
        <v>54</v>
      </c>
      <c r="AA38" s="44" t="s">
        <v>54</v>
      </c>
      <c r="AB38" s="44" t="s">
        <v>54</v>
      </c>
      <c r="AC38" s="44" t="s">
        <v>54</v>
      </c>
      <c r="AD38" s="45" t="s">
        <v>54</v>
      </c>
      <c r="AE38" s="45" t="s">
        <v>54</v>
      </c>
      <c r="AF38" s="45" t="s">
        <v>54</v>
      </c>
      <c r="AG38" s="45" t="s">
        <v>54</v>
      </c>
      <c r="AH38" s="45" t="s">
        <v>54</v>
      </c>
      <c r="AI38" s="38" t="s">
        <v>54</v>
      </c>
      <c r="AJ38" s="38" t="s">
        <v>130</v>
      </c>
      <c r="AK38" s="38" t="s">
        <v>54</v>
      </c>
      <c r="AL38" s="46" t="s">
        <v>131</v>
      </c>
      <c r="AM38" s="37">
        <v>43216</v>
      </c>
      <c r="AN38" s="27" t="s">
        <v>58</v>
      </c>
      <c r="AO38" s="38" t="s">
        <v>63</v>
      </c>
      <c r="AP38" s="38" t="s">
        <v>64</v>
      </c>
      <c r="AQ38" s="39">
        <v>66887</v>
      </c>
      <c r="AR38" s="41">
        <v>2.46</v>
      </c>
      <c r="AS38" s="41" t="s">
        <v>54</v>
      </c>
      <c r="AT38" s="47" t="s">
        <v>54</v>
      </c>
      <c r="AU38" s="41">
        <v>14230.11</v>
      </c>
      <c r="AV38" s="47">
        <f t="shared" si="0"/>
        <v>0.21274851615411067</v>
      </c>
    </row>
    <row r="39" spans="1:48" ht="78">
      <c r="A39" s="29">
        <v>28</v>
      </c>
      <c r="B39" s="35" t="s">
        <v>136</v>
      </c>
      <c r="C39" s="29" t="s">
        <v>65</v>
      </c>
      <c r="D39" s="43" t="s">
        <v>54</v>
      </c>
      <c r="E39" s="29" t="s">
        <v>54</v>
      </c>
      <c r="F39" s="48" t="s">
        <v>54</v>
      </c>
      <c r="G39" s="29" t="s">
        <v>61</v>
      </c>
      <c r="H39" s="44" t="s">
        <v>54</v>
      </c>
      <c r="I39" s="44" t="s">
        <v>54</v>
      </c>
      <c r="J39" s="44" t="s">
        <v>54</v>
      </c>
      <c r="K39" s="44" t="s">
        <v>54</v>
      </c>
      <c r="L39" s="44" t="s">
        <v>54</v>
      </c>
      <c r="M39" s="44" t="s">
        <v>54</v>
      </c>
      <c r="N39" s="36" t="s">
        <v>144</v>
      </c>
      <c r="O39" s="30" t="s">
        <v>137</v>
      </c>
      <c r="P39" s="29" t="s">
        <v>129</v>
      </c>
      <c r="Q39" s="44" t="s">
        <v>54</v>
      </c>
      <c r="R39" s="44" t="s">
        <v>54</v>
      </c>
      <c r="S39" s="44" t="s">
        <v>54</v>
      </c>
      <c r="T39" s="44" t="s">
        <v>54</v>
      </c>
      <c r="U39" s="44" t="s">
        <v>54</v>
      </c>
      <c r="V39" s="44" t="s">
        <v>54</v>
      </c>
      <c r="W39" s="44" t="s">
        <v>54</v>
      </c>
      <c r="X39" s="44" t="s">
        <v>54</v>
      </c>
      <c r="Y39" s="29" t="s">
        <v>92</v>
      </c>
      <c r="Z39" s="44" t="s">
        <v>54</v>
      </c>
      <c r="AA39" s="44" t="s">
        <v>54</v>
      </c>
      <c r="AB39" s="44" t="s">
        <v>54</v>
      </c>
      <c r="AC39" s="44" t="s">
        <v>54</v>
      </c>
      <c r="AD39" s="45" t="s">
        <v>54</v>
      </c>
      <c r="AE39" s="45" t="s">
        <v>54</v>
      </c>
      <c r="AF39" s="45" t="s">
        <v>54</v>
      </c>
      <c r="AG39" s="45" t="s">
        <v>54</v>
      </c>
      <c r="AH39" s="45" t="s">
        <v>54</v>
      </c>
      <c r="AI39" s="38" t="s">
        <v>54</v>
      </c>
      <c r="AJ39" s="38" t="s">
        <v>130</v>
      </c>
      <c r="AK39" s="38" t="s">
        <v>54</v>
      </c>
      <c r="AL39" s="46" t="s">
        <v>131</v>
      </c>
      <c r="AM39" s="37">
        <v>43216</v>
      </c>
      <c r="AN39" s="27" t="s">
        <v>58</v>
      </c>
      <c r="AO39" s="38" t="s">
        <v>63</v>
      </c>
      <c r="AP39" s="38" t="s">
        <v>64</v>
      </c>
      <c r="AQ39" s="39">
        <v>66386</v>
      </c>
      <c r="AR39" s="41">
        <v>2.46</v>
      </c>
      <c r="AS39" s="41" t="s">
        <v>54</v>
      </c>
      <c r="AT39" s="47" t="s">
        <v>54</v>
      </c>
      <c r="AU39" s="41">
        <v>13971.31</v>
      </c>
      <c r="AV39" s="47">
        <f t="shared" si="0"/>
        <v>0.21045566836381163</v>
      </c>
    </row>
    <row r="40" spans="1:48" ht="78">
      <c r="A40" s="29">
        <v>29</v>
      </c>
      <c r="B40" s="35" t="s">
        <v>136</v>
      </c>
      <c r="C40" s="29" t="s">
        <v>65</v>
      </c>
      <c r="D40" s="43" t="s">
        <v>54</v>
      </c>
      <c r="E40" s="29" t="s">
        <v>54</v>
      </c>
      <c r="F40" s="48" t="s">
        <v>54</v>
      </c>
      <c r="G40" s="29" t="s">
        <v>61</v>
      </c>
      <c r="H40" s="44" t="s">
        <v>54</v>
      </c>
      <c r="I40" s="44" t="s">
        <v>54</v>
      </c>
      <c r="J40" s="44" t="s">
        <v>54</v>
      </c>
      <c r="K40" s="44" t="s">
        <v>54</v>
      </c>
      <c r="L40" s="44" t="s">
        <v>54</v>
      </c>
      <c r="M40" s="44" t="s">
        <v>54</v>
      </c>
      <c r="N40" s="36" t="s">
        <v>145</v>
      </c>
      <c r="O40" s="30" t="s">
        <v>137</v>
      </c>
      <c r="P40" s="29" t="s">
        <v>129</v>
      </c>
      <c r="Q40" s="44" t="s">
        <v>54</v>
      </c>
      <c r="R40" s="44" t="s">
        <v>54</v>
      </c>
      <c r="S40" s="44" t="s">
        <v>54</v>
      </c>
      <c r="T40" s="44" t="s">
        <v>54</v>
      </c>
      <c r="U40" s="44" t="s">
        <v>54</v>
      </c>
      <c r="V40" s="44" t="s">
        <v>54</v>
      </c>
      <c r="W40" s="44" t="s">
        <v>54</v>
      </c>
      <c r="X40" s="44" t="s">
        <v>54</v>
      </c>
      <c r="Y40" s="29" t="s">
        <v>92</v>
      </c>
      <c r="Z40" s="44" t="s">
        <v>54</v>
      </c>
      <c r="AA40" s="44" t="s">
        <v>54</v>
      </c>
      <c r="AB40" s="44" t="s">
        <v>54</v>
      </c>
      <c r="AC40" s="44" t="s">
        <v>54</v>
      </c>
      <c r="AD40" s="45" t="s">
        <v>54</v>
      </c>
      <c r="AE40" s="45" t="s">
        <v>54</v>
      </c>
      <c r="AF40" s="45" t="s">
        <v>54</v>
      </c>
      <c r="AG40" s="45" t="s">
        <v>54</v>
      </c>
      <c r="AH40" s="45" t="s">
        <v>54</v>
      </c>
      <c r="AI40" s="38" t="s">
        <v>54</v>
      </c>
      <c r="AJ40" s="38" t="s">
        <v>130</v>
      </c>
      <c r="AK40" s="38" t="s">
        <v>54</v>
      </c>
      <c r="AL40" s="46" t="s">
        <v>131</v>
      </c>
      <c r="AM40" s="37">
        <v>43216</v>
      </c>
      <c r="AN40" s="27" t="s">
        <v>58</v>
      </c>
      <c r="AO40" s="38" t="s">
        <v>63</v>
      </c>
      <c r="AP40" s="38" t="s">
        <v>64</v>
      </c>
      <c r="AQ40" s="39">
        <v>66263</v>
      </c>
      <c r="AR40" s="41">
        <v>2.5</v>
      </c>
      <c r="AS40" s="41" t="s">
        <v>54</v>
      </c>
      <c r="AT40" s="47" t="s">
        <v>54</v>
      </c>
      <c r="AU40" s="41">
        <v>14072.18</v>
      </c>
      <c r="AV40" s="47">
        <f t="shared" si="0"/>
        <v>0.21236859182349124</v>
      </c>
    </row>
    <row r="41" spans="1:48" ht="78">
      <c r="A41" s="29">
        <v>30</v>
      </c>
      <c r="B41" s="35" t="s">
        <v>146</v>
      </c>
      <c r="C41" s="29" t="s">
        <v>65</v>
      </c>
      <c r="D41" s="43" t="s">
        <v>54</v>
      </c>
      <c r="E41" s="29" t="s">
        <v>54</v>
      </c>
      <c r="F41" s="48" t="s">
        <v>54</v>
      </c>
      <c r="G41" s="29" t="s">
        <v>61</v>
      </c>
      <c r="H41" s="44" t="s">
        <v>54</v>
      </c>
      <c r="I41" s="44" t="s">
        <v>54</v>
      </c>
      <c r="J41" s="44" t="s">
        <v>54</v>
      </c>
      <c r="K41" s="44" t="s">
        <v>54</v>
      </c>
      <c r="L41" s="44" t="s">
        <v>54</v>
      </c>
      <c r="M41" s="44" t="s">
        <v>54</v>
      </c>
      <c r="N41" s="36" t="s">
        <v>147</v>
      </c>
      <c r="O41" s="30" t="s">
        <v>62</v>
      </c>
      <c r="P41" s="29" t="s">
        <v>129</v>
      </c>
      <c r="Q41" s="44" t="s">
        <v>54</v>
      </c>
      <c r="R41" s="44" t="s">
        <v>54</v>
      </c>
      <c r="S41" s="44" t="s">
        <v>54</v>
      </c>
      <c r="T41" s="44" t="s">
        <v>54</v>
      </c>
      <c r="U41" s="44" t="s">
        <v>54</v>
      </c>
      <c r="V41" s="44" t="s">
        <v>54</v>
      </c>
      <c r="W41" s="44" t="s">
        <v>54</v>
      </c>
      <c r="X41" s="44" t="s">
        <v>54</v>
      </c>
      <c r="Y41" s="29" t="s">
        <v>92</v>
      </c>
      <c r="Z41" s="44" t="s">
        <v>54</v>
      </c>
      <c r="AA41" s="44" t="s">
        <v>54</v>
      </c>
      <c r="AB41" s="44" t="s">
        <v>54</v>
      </c>
      <c r="AC41" s="44" t="s">
        <v>54</v>
      </c>
      <c r="AD41" s="45" t="s">
        <v>54</v>
      </c>
      <c r="AE41" s="45" t="s">
        <v>54</v>
      </c>
      <c r="AF41" s="45" t="s">
        <v>54</v>
      </c>
      <c r="AG41" s="45" t="s">
        <v>54</v>
      </c>
      <c r="AH41" s="45" t="s">
        <v>54</v>
      </c>
      <c r="AI41" s="38" t="s">
        <v>54</v>
      </c>
      <c r="AJ41" s="38" t="s">
        <v>130</v>
      </c>
      <c r="AK41" s="38" t="s">
        <v>54</v>
      </c>
      <c r="AL41" s="46" t="s">
        <v>131</v>
      </c>
      <c r="AM41" s="37">
        <v>43230</v>
      </c>
      <c r="AN41" s="27" t="s">
        <v>58</v>
      </c>
      <c r="AO41" s="38" t="s">
        <v>63</v>
      </c>
      <c r="AP41" s="38" t="s">
        <v>64</v>
      </c>
      <c r="AQ41" s="39">
        <v>38000</v>
      </c>
      <c r="AR41" s="41">
        <v>1.11</v>
      </c>
      <c r="AS41" s="41" t="s">
        <v>54</v>
      </c>
      <c r="AT41" s="47" t="s">
        <v>54</v>
      </c>
      <c r="AU41" s="41">
        <v>3509.76</v>
      </c>
      <c r="AV41" s="47">
        <f aca="true" t="shared" si="1" ref="AV41:AV50">AU41/AQ41</f>
        <v>0.0923621052631579</v>
      </c>
    </row>
    <row r="42" spans="1:48" ht="78">
      <c r="A42" s="29">
        <v>31</v>
      </c>
      <c r="B42" s="35" t="s">
        <v>148</v>
      </c>
      <c r="C42" s="29" t="s">
        <v>65</v>
      </c>
      <c r="D42" s="43" t="s">
        <v>54</v>
      </c>
      <c r="E42" s="29" t="s">
        <v>54</v>
      </c>
      <c r="F42" s="48" t="s">
        <v>54</v>
      </c>
      <c r="G42" s="29" t="s">
        <v>61</v>
      </c>
      <c r="H42" s="44" t="s">
        <v>54</v>
      </c>
      <c r="I42" s="44" t="s">
        <v>54</v>
      </c>
      <c r="J42" s="44" t="s">
        <v>54</v>
      </c>
      <c r="K42" s="44" t="s">
        <v>54</v>
      </c>
      <c r="L42" s="44" t="s">
        <v>54</v>
      </c>
      <c r="M42" s="44" t="s">
        <v>54</v>
      </c>
      <c r="N42" s="36" t="s">
        <v>149</v>
      </c>
      <c r="O42" s="30" t="s">
        <v>62</v>
      </c>
      <c r="P42" s="29" t="s">
        <v>129</v>
      </c>
      <c r="Q42" s="44" t="s">
        <v>54</v>
      </c>
      <c r="R42" s="44" t="s">
        <v>54</v>
      </c>
      <c r="S42" s="44" t="s">
        <v>54</v>
      </c>
      <c r="T42" s="44" t="s">
        <v>54</v>
      </c>
      <c r="U42" s="44" t="s">
        <v>54</v>
      </c>
      <c r="V42" s="44" t="s">
        <v>54</v>
      </c>
      <c r="W42" s="44" t="s">
        <v>54</v>
      </c>
      <c r="X42" s="44" t="s">
        <v>54</v>
      </c>
      <c r="Y42" s="29" t="s">
        <v>92</v>
      </c>
      <c r="Z42" s="44" t="s">
        <v>54</v>
      </c>
      <c r="AA42" s="44" t="s">
        <v>54</v>
      </c>
      <c r="AB42" s="44" t="s">
        <v>54</v>
      </c>
      <c r="AC42" s="44" t="s">
        <v>54</v>
      </c>
      <c r="AD42" s="45" t="s">
        <v>54</v>
      </c>
      <c r="AE42" s="45" t="s">
        <v>54</v>
      </c>
      <c r="AF42" s="45" t="s">
        <v>54</v>
      </c>
      <c r="AG42" s="45" t="s">
        <v>54</v>
      </c>
      <c r="AH42" s="45" t="s">
        <v>54</v>
      </c>
      <c r="AI42" s="38" t="s">
        <v>54</v>
      </c>
      <c r="AJ42" s="38" t="s">
        <v>130</v>
      </c>
      <c r="AK42" s="38" t="s">
        <v>54</v>
      </c>
      <c r="AL42" s="46" t="s">
        <v>131</v>
      </c>
      <c r="AM42" s="37">
        <v>43230</v>
      </c>
      <c r="AN42" s="27" t="s">
        <v>58</v>
      </c>
      <c r="AO42" s="38" t="s">
        <v>63</v>
      </c>
      <c r="AP42" s="38" t="s">
        <v>64</v>
      </c>
      <c r="AQ42" s="39">
        <v>192932</v>
      </c>
      <c r="AR42" s="41">
        <v>0.65</v>
      </c>
      <c r="AS42" s="41" t="s">
        <v>54</v>
      </c>
      <c r="AT42" s="47" t="s">
        <v>54</v>
      </c>
      <c r="AU42" s="41">
        <v>11735.65</v>
      </c>
      <c r="AV42" s="47">
        <f t="shared" si="1"/>
        <v>0.06082790827856446</v>
      </c>
    </row>
    <row r="43" spans="1:48" ht="78">
      <c r="A43" s="29">
        <v>32</v>
      </c>
      <c r="B43" s="35" t="s">
        <v>150</v>
      </c>
      <c r="C43" s="29" t="s">
        <v>151</v>
      </c>
      <c r="D43" s="43" t="s">
        <v>54</v>
      </c>
      <c r="E43" s="29" t="s">
        <v>54</v>
      </c>
      <c r="F43" s="48" t="s">
        <v>54</v>
      </c>
      <c r="G43" s="29" t="s">
        <v>61</v>
      </c>
      <c r="H43" s="44" t="s">
        <v>54</v>
      </c>
      <c r="I43" s="44" t="s">
        <v>54</v>
      </c>
      <c r="J43" s="44" t="s">
        <v>54</v>
      </c>
      <c r="K43" s="44" t="s">
        <v>54</v>
      </c>
      <c r="L43" s="44" t="s">
        <v>54</v>
      </c>
      <c r="M43" s="44" t="s">
        <v>54</v>
      </c>
      <c r="N43" s="36" t="s">
        <v>152</v>
      </c>
      <c r="O43" s="30" t="s">
        <v>62</v>
      </c>
      <c r="P43" s="29" t="s">
        <v>129</v>
      </c>
      <c r="Q43" s="44" t="s">
        <v>54</v>
      </c>
      <c r="R43" s="44" t="s">
        <v>54</v>
      </c>
      <c r="S43" s="44" t="s">
        <v>54</v>
      </c>
      <c r="T43" s="44" t="s">
        <v>54</v>
      </c>
      <c r="U43" s="44" t="s">
        <v>54</v>
      </c>
      <c r="V43" s="44" t="s">
        <v>54</v>
      </c>
      <c r="W43" s="44" t="s">
        <v>54</v>
      </c>
      <c r="X43" s="44" t="s">
        <v>54</v>
      </c>
      <c r="Y43" s="29" t="s">
        <v>92</v>
      </c>
      <c r="Z43" s="44" t="s">
        <v>54</v>
      </c>
      <c r="AA43" s="44" t="s">
        <v>54</v>
      </c>
      <c r="AB43" s="44" t="s">
        <v>54</v>
      </c>
      <c r="AC43" s="44" t="s">
        <v>54</v>
      </c>
      <c r="AD43" s="45" t="s">
        <v>54</v>
      </c>
      <c r="AE43" s="45" t="s">
        <v>54</v>
      </c>
      <c r="AF43" s="45" t="s">
        <v>54</v>
      </c>
      <c r="AG43" s="45" t="s">
        <v>54</v>
      </c>
      <c r="AH43" s="45" t="s">
        <v>54</v>
      </c>
      <c r="AI43" s="38" t="s">
        <v>54</v>
      </c>
      <c r="AJ43" s="38" t="s">
        <v>130</v>
      </c>
      <c r="AK43" s="38" t="s">
        <v>54</v>
      </c>
      <c r="AL43" s="46" t="s">
        <v>131</v>
      </c>
      <c r="AM43" s="37">
        <v>43230</v>
      </c>
      <c r="AN43" s="27" t="s">
        <v>58</v>
      </c>
      <c r="AO43" s="38" t="s">
        <v>63</v>
      </c>
      <c r="AP43" s="38" t="s">
        <v>64</v>
      </c>
      <c r="AQ43" s="39">
        <v>88000</v>
      </c>
      <c r="AR43" s="41">
        <v>0.58</v>
      </c>
      <c r="AS43" s="41" t="s">
        <v>54</v>
      </c>
      <c r="AT43" s="47" t="s">
        <v>54</v>
      </c>
      <c r="AU43" s="41">
        <v>30009.69</v>
      </c>
      <c r="AV43" s="47">
        <f t="shared" si="1"/>
        <v>0.34101920454545454</v>
      </c>
    </row>
    <row r="44" spans="1:48" ht="78">
      <c r="A44" s="29">
        <v>33</v>
      </c>
      <c r="B44" s="35" t="s">
        <v>153</v>
      </c>
      <c r="C44" s="29" t="s">
        <v>65</v>
      </c>
      <c r="D44" s="43" t="s">
        <v>54</v>
      </c>
      <c r="E44" s="29" t="s">
        <v>54</v>
      </c>
      <c r="F44" s="48" t="s">
        <v>54</v>
      </c>
      <c r="G44" s="29" t="s">
        <v>61</v>
      </c>
      <c r="H44" s="44" t="s">
        <v>54</v>
      </c>
      <c r="I44" s="44" t="s">
        <v>54</v>
      </c>
      <c r="J44" s="44" t="s">
        <v>54</v>
      </c>
      <c r="K44" s="44" t="s">
        <v>54</v>
      </c>
      <c r="L44" s="44" t="s">
        <v>54</v>
      </c>
      <c r="M44" s="44" t="s">
        <v>54</v>
      </c>
      <c r="N44" s="36" t="s">
        <v>154</v>
      </c>
      <c r="O44" s="30" t="s">
        <v>62</v>
      </c>
      <c r="P44" s="29" t="s">
        <v>129</v>
      </c>
      <c r="Q44" s="44" t="s">
        <v>54</v>
      </c>
      <c r="R44" s="44" t="s">
        <v>54</v>
      </c>
      <c r="S44" s="44" t="s">
        <v>54</v>
      </c>
      <c r="T44" s="44" t="s">
        <v>54</v>
      </c>
      <c r="U44" s="44" t="s">
        <v>54</v>
      </c>
      <c r="V44" s="44" t="s">
        <v>54</v>
      </c>
      <c r="W44" s="44" t="s">
        <v>54</v>
      </c>
      <c r="X44" s="44" t="s">
        <v>54</v>
      </c>
      <c r="Y44" s="29" t="s">
        <v>92</v>
      </c>
      <c r="Z44" s="44" t="s">
        <v>54</v>
      </c>
      <c r="AA44" s="44" t="s">
        <v>54</v>
      </c>
      <c r="AB44" s="44" t="s">
        <v>54</v>
      </c>
      <c r="AC44" s="44" t="s">
        <v>54</v>
      </c>
      <c r="AD44" s="45" t="s">
        <v>54</v>
      </c>
      <c r="AE44" s="45" t="s">
        <v>54</v>
      </c>
      <c r="AF44" s="45" t="s">
        <v>54</v>
      </c>
      <c r="AG44" s="45" t="s">
        <v>54</v>
      </c>
      <c r="AH44" s="45" t="s">
        <v>54</v>
      </c>
      <c r="AI44" s="38" t="s">
        <v>54</v>
      </c>
      <c r="AJ44" s="38" t="s">
        <v>130</v>
      </c>
      <c r="AK44" s="38" t="s">
        <v>54</v>
      </c>
      <c r="AL44" s="46" t="s">
        <v>131</v>
      </c>
      <c r="AM44" s="37">
        <v>43231</v>
      </c>
      <c r="AN44" s="27" t="s">
        <v>58</v>
      </c>
      <c r="AO44" s="38" t="s">
        <v>63</v>
      </c>
      <c r="AP44" s="38" t="s">
        <v>64</v>
      </c>
      <c r="AQ44" s="39">
        <v>423000</v>
      </c>
      <c r="AR44" s="41">
        <v>0.57</v>
      </c>
      <c r="AS44" s="41" t="s">
        <v>54</v>
      </c>
      <c r="AT44" s="47" t="s">
        <v>54</v>
      </c>
      <c r="AU44" s="41">
        <v>23007.23</v>
      </c>
      <c r="AV44" s="47">
        <f t="shared" si="1"/>
        <v>0.0543906146572104</v>
      </c>
    </row>
    <row r="45" spans="1:48" ht="78">
      <c r="A45" s="29">
        <v>34</v>
      </c>
      <c r="B45" s="35" t="s">
        <v>155</v>
      </c>
      <c r="C45" s="29" t="s">
        <v>65</v>
      </c>
      <c r="D45" s="43" t="s">
        <v>54</v>
      </c>
      <c r="E45" s="29" t="s">
        <v>54</v>
      </c>
      <c r="F45" s="48" t="s">
        <v>54</v>
      </c>
      <c r="G45" s="29" t="s">
        <v>61</v>
      </c>
      <c r="H45" s="44" t="s">
        <v>54</v>
      </c>
      <c r="I45" s="44" t="s">
        <v>54</v>
      </c>
      <c r="J45" s="44" t="s">
        <v>54</v>
      </c>
      <c r="K45" s="44" t="s">
        <v>54</v>
      </c>
      <c r="L45" s="44" t="s">
        <v>54</v>
      </c>
      <c r="M45" s="44" t="s">
        <v>54</v>
      </c>
      <c r="N45" s="36" t="s">
        <v>156</v>
      </c>
      <c r="O45" s="30" t="s">
        <v>62</v>
      </c>
      <c r="P45" s="29" t="s">
        <v>129</v>
      </c>
      <c r="Q45" s="44" t="s">
        <v>54</v>
      </c>
      <c r="R45" s="44" t="s">
        <v>54</v>
      </c>
      <c r="S45" s="44" t="s">
        <v>54</v>
      </c>
      <c r="T45" s="44" t="s">
        <v>54</v>
      </c>
      <c r="U45" s="44" t="s">
        <v>54</v>
      </c>
      <c r="V45" s="44" t="s">
        <v>54</v>
      </c>
      <c r="W45" s="44" t="s">
        <v>54</v>
      </c>
      <c r="X45" s="44" t="s">
        <v>54</v>
      </c>
      <c r="Y45" s="29" t="s">
        <v>92</v>
      </c>
      <c r="Z45" s="44" t="s">
        <v>54</v>
      </c>
      <c r="AA45" s="44" t="s">
        <v>54</v>
      </c>
      <c r="AB45" s="44" t="s">
        <v>54</v>
      </c>
      <c r="AC45" s="44" t="s">
        <v>54</v>
      </c>
      <c r="AD45" s="45" t="s">
        <v>54</v>
      </c>
      <c r="AE45" s="45" t="s">
        <v>54</v>
      </c>
      <c r="AF45" s="45" t="s">
        <v>54</v>
      </c>
      <c r="AG45" s="45" t="s">
        <v>54</v>
      </c>
      <c r="AH45" s="45" t="s">
        <v>54</v>
      </c>
      <c r="AI45" s="38" t="s">
        <v>54</v>
      </c>
      <c r="AJ45" s="38" t="s">
        <v>130</v>
      </c>
      <c r="AK45" s="38" t="s">
        <v>54</v>
      </c>
      <c r="AL45" s="46" t="s">
        <v>131</v>
      </c>
      <c r="AM45" s="37">
        <v>43231</v>
      </c>
      <c r="AN45" s="27" t="s">
        <v>58</v>
      </c>
      <c r="AO45" s="38" t="s">
        <v>63</v>
      </c>
      <c r="AP45" s="38" t="s">
        <v>64</v>
      </c>
      <c r="AQ45" s="39">
        <v>200000</v>
      </c>
      <c r="AR45" s="41">
        <v>0.33</v>
      </c>
      <c r="AS45" s="41" t="s">
        <v>54</v>
      </c>
      <c r="AT45" s="47" t="s">
        <v>54</v>
      </c>
      <c r="AU45" s="41">
        <v>22025.68</v>
      </c>
      <c r="AV45" s="47">
        <f t="shared" si="1"/>
        <v>0.1101284</v>
      </c>
    </row>
    <row r="46" spans="1:48" ht="78">
      <c r="A46" s="29">
        <v>35</v>
      </c>
      <c r="B46" s="35" t="s">
        <v>157</v>
      </c>
      <c r="C46" s="29" t="s">
        <v>65</v>
      </c>
      <c r="D46" s="43" t="s">
        <v>54</v>
      </c>
      <c r="E46" s="29" t="s">
        <v>54</v>
      </c>
      <c r="F46" s="48" t="s">
        <v>54</v>
      </c>
      <c r="G46" s="29" t="s">
        <v>61</v>
      </c>
      <c r="H46" s="44" t="s">
        <v>54</v>
      </c>
      <c r="I46" s="44" t="s">
        <v>54</v>
      </c>
      <c r="J46" s="44" t="s">
        <v>54</v>
      </c>
      <c r="K46" s="44" t="s">
        <v>54</v>
      </c>
      <c r="L46" s="44" t="s">
        <v>54</v>
      </c>
      <c r="M46" s="44" t="s">
        <v>54</v>
      </c>
      <c r="N46" s="36" t="s">
        <v>158</v>
      </c>
      <c r="O46" s="30" t="s">
        <v>62</v>
      </c>
      <c r="P46" s="29" t="s">
        <v>129</v>
      </c>
      <c r="Q46" s="44" t="s">
        <v>54</v>
      </c>
      <c r="R46" s="44" t="s">
        <v>54</v>
      </c>
      <c r="S46" s="44" t="s">
        <v>54</v>
      </c>
      <c r="T46" s="44" t="s">
        <v>54</v>
      </c>
      <c r="U46" s="44" t="s">
        <v>54</v>
      </c>
      <c r="V46" s="44" t="s">
        <v>54</v>
      </c>
      <c r="W46" s="44" t="s">
        <v>54</v>
      </c>
      <c r="X46" s="44" t="s">
        <v>54</v>
      </c>
      <c r="Y46" s="29" t="s">
        <v>92</v>
      </c>
      <c r="Z46" s="44" t="s">
        <v>54</v>
      </c>
      <c r="AA46" s="44" t="s">
        <v>54</v>
      </c>
      <c r="AB46" s="44" t="s">
        <v>54</v>
      </c>
      <c r="AC46" s="44" t="s">
        <v>54</v>
      </c>
      <c r="AD46" s="45" t="s">
        <v>54</v>
      </c>
      <c r="AE46" s="45" t="s">
        <v>54</v>
      </c>
      <c r="AF46" s="45" t="s">
        <v>54</v>
      </c>
      <c r="AG46" s="45" t="s">
        <v>54</v>
      </c>
      <c r="AH46" s="45" t="s">
        <v>54</v>
      </c>
      <c r="AI46" s="38" t="s">
        <v>54</v>
      </c>
      <c r="AJ46" s="38" t="s">
        <v>130</v>
      </c>
      <c r="AK46" s="38" t="s">
        <v>54</v>
      </c>
      <c r="AL46" s="46" t="s">
        <v>131</v>
      </c>
      <c r="AM46" s="37">
        <v>43232</v>
      </c>
      <c r="AN46" s="27" t="s">
        <v>58</v>
      </c>
      <c r="AO46" s="38" t="s">
        <v>63</v>
      </c>
      <c r="AP46" s="38" t="s">
        <v>64</v>
      </c>
      <c r="AQ46" s="39">
        <v>78234</v>
      </c>
      <c r="AR46" s="41">
        <v>0.25</v>
      </c>
      <c r="AS46" s="41" t="s">
        <v>54</v>
      </c>
      <c r="AT46" s="47" t="s">
        <v>54</v>
      </c>
      <c r="AU46" s="41">
        <v>17580.64</v>
      </c>
      <c r="AV46" s="47">
        <f t="shared" si="1"/>
        <v>0.22471866451926273</v>
      </c>
    </row>
    <row r="47" spans="1:48" ht="78">
      <c r="A47" s="29">
        <v>36</v>
      </c>
      <c r="B47" s="35" t="s">
        <v>159</v>
      </c>
      <c r="C47" s="29" t="s">
        <v>65</v>
      </c>
      <c r="D47" s="43" t="s">
        <v>54</v>
      </c>
      <c r="E47" s="29" t="s">
        <v>54</v>
      </c>
      <c r="F47" s="48" t="s">
        <v>54</v>
      </c>
      <c r="G47" s="29" t="s">
        <v>61</v>
      </c>
      <c r="H47" s="44" t="s">
        <v>54</v>
      </c>
      <c r="I47" s="44" t="s">
        <v>54</v>
      </c>
      <c r="J47" s="44" t="s">
        <v>54</v>
      </c>
      <c r="K47" s="44" t="s">
        <v>54</v>
      </c>
      <c r="L47" s="44" t="s">
        <v>54</v>
      </c>
      <c r="M47" s="44" t="s">
        <v>54</v>
      </c>
      <c r="N47" s="36" t="s">
        <v>160</v>
      </c>
      <c r="O47" s="30" t="s">
        <v>137</v>
      </c>
      <c r="P47" s="29" t="s">
        <v>129</v>
      </c>
      <c r="Q47" s="44" t="s">
        <v>54</v>
      </c>
      <c r="R47" s="44" t="s">
        <v>54</v>
      </c>
      <c r="S47" s="44" t="s">
        <v>54</v>
      </c>
      <c r="T47" s="44" t="s">
        <v>54</v>
      </c>
      <c r="U47" s="44" t="s">
        <v>54</v>
      </c>
      <c r="V47" s="44" t="s">
        <v>54</v>
      </c>
      <c r="W47" s="44" t="s">
        <v>54</v>
      </c>
      <c r="X47" s="44" t="s">
        <v>54</v>
      </c>
      <c r="Y47" s="29" t="s">
        <v>92</v>
      </c>
      <c r="Z47" s="44" t="s">
        <v>54</v>
      </c>
      <c r="AA47" s="44" t="s">
        <v>54</v>
      </c>
      <c r="AB47" s="44" t="s">
        <v>54</v>
      </c>
      <c r="AC47" s="44" t="s">
        <v>54</v>
      </c>
      <c r="AD47" s="45" t="s">
        <v>54</v>
      </c>
      <c r="AE47" s="45" t="s">
        <v>54</v>
      </c>
      <c r="AF47" s="45" t="s">
        <v>54</v>
      </c>
      <c r="AG47" s="45" t="s">
        <v>54</v>
      </c>
      <c r="AH47" s="45" t="s">
        <v>54</v>
      </c>
      <c r="AI47" s="38" t="s">
        <v>54</v>
      </c>
      <c r="AJ47" s="38" t="s">
        <v>130</v>
      </c>
      <c r="AK47" s="38" t="s">
        <v>54</v>
      </c>
      <c r="AL47" s="46" t="s">
        <v>131</v>
      </c>
      <c r="AM47" s="37">
        <v>43235</v>
      </c>
      <c r="AN47" s="27" t="s">
        <v>58</v>
      </c>
      <c r="AO47" s="38" t="s">
        <v>63</v>
      </c>
      <c r="AP47" s="38" t="s">
        <v>64</v>
      </c>
      <c r="AQ47" s="39">
        <v>86219</v>
      </c>
      <c r="AR47" s="41">
        <v>1.75</v>
      </c>
      <c r="AS47" s="41" t="s">
        <v>54</v>
      </c>
      <c r="AT47" s="47" t="s">
        <v>54</v>
      </c>
      <c r="AU47" s="41">
        <v>13205.94</v>
      </c>
      <c r="AV47" s="47">
        <f t="shared" si="1"/>
        <v>0.15316739929713868</v>
      </c>
    </row>
    <row r="48" spans="1:48" ht="78">
      <c r="A48" s="29">
        <v>37</v>
      </c>
      <c r="B48" s="35" t="s">
        <v>161</v>
      </c>
      <c r="C48" s="29" t="s">
        <v>162</v>
      </c>
      <c r="D48" s="43" t="s">
        <v>54</v>
      </c>
      <c r="E48" s="29" t="s">
        <v>54</v>
      </c>
      <c r="F48" s="48" t="s">
        <v>54</v>
      </c>
      <c r="G48" s="29" t="s">
        <v>61</v>
      </c>
      <c r="H48" s="44" t="s">
        <v>54</v>
      </c>
      <c r="I48" s="44" t="s">
        <v>54</v>
      </c>
      <c r="J48" s="44" t="s">
        <v>54</v>
      </c>
      <c r="K48" s="44" t="s">
        <v>54</v>
      </c>
      <c r="L48" s="44" t="s">
        <v>54</v>
      </c>
      <c r="M48" s="44" t="s">
        <v>54</v>
      </c>
      <c r="N48" s="36" t="s">
        <v>163</v>
      </c>
      <c r="O48" s="30" t="s">
        <v>62</v>
      </c>
      <c r="P48" s="29" t="s">
        <v>129</v>
      </c>
      <c r="Q48" s="44" t="s">
        <v>54</v>
      </c>
      <c r="R48" s="44" t="s">
        <v>54</v>
      </c>
      <c r="S48" s="44" t="s">
        <v>54</v>
      </c>
      <c r="T48" s="44" t="s">
        <v>54</v>
      </c>
      <c r="U48" s="44" t="s">
        <v>54</v>
      </c>
      <c r="V48" s="44" t="s">
        <v>54</v>
      </c>
      <c r="W48" s="44" t="s">
        <v>54</v>
      </c>
      <c r="X48" s="44" t="s">
        <v>54</v>
      </c>
      <c r="Y48" s="29" t="s">
        <v>92</v>
      </c>
      <c r="Z48" s="44" t="s">
        <v>54</v>
      </c>
      <c r="AA48" s="44" t="s">
        <v>54</v>
      </c>
      <c r="AB48" s="44" t="s">
        <v>54</v>
      </c>
      <c r="AC48" s="44" t="s">
        <v>54</v>
      </c>
      <c r="AD48" s="45" t="s">
        <v>54</v>
      </c>
      <c r="AE48" s="45" t="s">
        <v>54</v>
      </c>
      <c r="AF48" s="45" t="s">
        <v>54</v>
      </c>
      <c r="AG48" s="45" t="s">
        <v>54</v>
      </c>
      <c r="AH48" s="45" t="s">
        <v>54</v>
      </c>
      <c r="AI48" s="38" t="s">
        <v>54</v>
      </c>
      <c r="AJ48" s="38" t="s">
        <v>130</v>
      </c>
      <c r="AK48" s="38" t="s">
        <v>54</v>
      </c>
      <c r="AL48" s="46" t="s">
        <v>131</v>
      </c>
      <c r="AM48" s="37">
        <v>43243</v>
      </c>
      <c r="AN48" s="27" t="s">
        <v>58</v>
      </c>
      <c r="AO48" s="38" t="s">
        <v>63</v>
      </c>
      <c r="AP48" s="38" t="s">
        <v>64</v>
      </c>
      <c r="AQ48" s="39">
        <v>79610</v>
      </c>
      <c r="AR48" s="41">
        <v>2.44</v>
      </c>
      <c r="AS48" s="41" t="s">
        <v>54</v>
      </c>
      <c r="AT48" s="47" t="s">
        <v>54</v>
      </c>
      <c r="AU48" s="41">
        <v>15831.49</v>
      </c>
      <c r="AV48" s="47">
        <f t="shared" si="1"/>
        <v>0.19886308252732068</v>
      </c>
    </row>
    <row r="49" spans="1:48" ht="78">
      <c r="A49" s="29">
        <v>38</v>
      </c>
      <c r="B49" s="35" t="s">
        <v>161</v>
      </c>
      <c r="C49" s="29" t="s">
        <v>162</v>
      </c>
      <c r="D49" s="43" t="s">
        <v>54</v>
      </c>
      <c r="E49" s="29" t="s">
        <v>54</v>
      </c>
      <c r="F49" s="48" t="s">
        <v>54</v>
      </c>
      <c r="G49" s="29" t="s">
        <v>61</v>
      </c>
      <c r="H49" s="44" t="s">
        <v>54</v>
      </c>
      <c r="I49" s="44" t="s">
        <v>54</v>
      </c>
      <c r="J49" s="44" t="s">
        <v>54</v>
      </c>
      <c r="K49" s="44" t="s">
        <v>54</v>
      </c>
      <c r="L49" s="44" t="s">
        <v>54</v>
      </c>
      <c r="M49" s="44" t="s">
        <v>54</v>
      </c>
      <c r="N49" s="36" t="s">
        <v>164</v>
      </c>
      <c r="O49" s="30" t="s">
        <v>62</v>
      </c>
      <c r="P49" s="29" t="s">
        <v>129</v>
      </c>
      <c r="Q49" s="44" t="s">
        <v>54</v>
      </c>
      <c r="R49" s="44" t="s">
        <v>54</v>
      </c>
      <c r="S49" s="44" t="s">
        <v>54</v>
      </c>
      <c r="T49" s="44" t="s">
        <v>54</v>
      </c>
      <c r="U49" s="44" t="s">
        <v>54</v>
      </c>
      <c r="V49" s="44" t="s">
        <v>54</v>
      </c>
      <c r="W49" s="44" t="s">
        <v>54</v>
      </c>
      <c r="X49" s="44" t="s">
        <v>54</v>
      </c>
      <c r="Y49" s="29" t="s">
        <v>92</v>
      </c>
      <c r="Z49" s="44" t="s">
        <v>54</v>
      </c>
      <c r="AA49" s="44" t="s">
        <v>54</v>
      </c>
      <c r="AB49" s="44" t="s">
        <v>54</v>
      </c>
      <c r="AC49" s="44" t="s">
        <v>54</v>
      </c>
      <c r="AD49" s="45" t="s">
        <v>54</v>
      </c>
      <c r="AE49" s="45" t="s">
        <v>54</v>
      </c>
      <c r="AF49" s="45" t="s">
        <v>54</v>
      </c>
      <c r="AG49" s="45" t="s">
        <v>54</v>
      </c>
      <c r="AH49" s="45" t="s">
        <v>54</v>
      </c>
      <c r="AI49" s="38" t="s">
        <v>54</v>
      </c>
      <c r="AJ49" s="38" t="s">
        <v>130</v>
      </c>
      <c r="AK49" s="38" t="s">
        <v>54</v>
      </c>
      <c r="AL49" s="46" t="s">
        <v>131</v>
      </c>
      <c r="AM49" s="37">
        <v>43243</v>
      </c>
      <c r="AN49" s="27" t="s">
        <v>58</v>
      </c>
      <c r="AO49" s="38" t="s">
        <v>63</v>
      </c>
      <c r="AP49" s="38" t="s">
        <v>64</v>
      </c>
      <c r="AQ49" s="39">
        <v>120045</v>
      </c>
      <c r="AR49" s="41">
        <v>2.04</v>
      </c>
      <c r="AS49" s="41" t="s">
        <v>54</v>
      </c>
      <c r="AT49" s="47" t="s">
        <v>54</v>
      </c>
      <c r="AU49" s="41">
        <v>19866.43</v>
      </c>
      <c r="AV49" s="47">
        <f t="shared" si="1"/>
        <v>0.1654915240118289</v>
      </c>
    </row>
    <row r="50" spans="1:48" ht="78">
      <c r="A50" s="29">
        <v>39</v>
      </c>
      <c r="B50" s="35" t="s">
        <v>165</v>
      </c>
      <c r="C50" s="29" t="s">
        <v>166</v>
      </c>
      <c r="D50" s="43" t="s">
        <v>54</v>
      </c>
      <c r="E50" s="29" t="s">
        <v>54</v>
      </c>
      <c r="F50" s="48" t="s">
        <v>54</v>
      </c>
      <c r="G50" s="29" t="s">
        <v>61</v>
      </c>
      <c r="H50" s="44" t="s">
        <v>54</v>
      </c>
      <c r="I50" s="44" t="s">
        <v>54</v>
      </c>
      <c r="J50" s="44" t="s">
        <v>54</v>
      </c>
      <c r="K50" s="44" t="s">
        <v>54</v>
      </c>
      <c r="L50" s="44" t="s">
        <v>54</v>
      </c>
      <c r="M50" s="44" t="s">
        <v>54</v>
      </c>
      <c r="N50" s="36" t="s">
        <v>167</v>
      </c>
      <c r="O50" s="30" t="s">
        <v>62</v>
      </c>
      <c r="P50" s="29" t="s">
        <v>129</v>
      </c>
      <c r="Q50" s="44" t="s">
        <v>54</v>
      </c>
      <c r="R50" s="44" t="s">
        <v>54</v>
      </c>
      <c r="S50" s="44" t="s">
        <v>54</v>
      </c>
      <c r="T50" s="44" t="s">
        <v>54</v>
      </c>
      <c r="U50" s="44" t="s">
        <v>54</v>
      </c>
      <c r="V50" s="44" t="s">
        <v>54</v>
      </c>
      <c r="W50" s="44" t="s">
        <v>54</v>
      </c>
      <c r="X50" s="44" t="s">
        <v>54</v>
      </c>
      <c r="Y50" s="29" t="s">
        <v>92</v>
      </c>
      <c r="Z50" s="44" t="s">
        <v>54</v>
      </c>
      <c r="AA50" s="44" t="s">
        <v>54</v>
      </c>
      <c r="AB50" s="44" t="s">
        <v>54</v>
      </c>
      <c r="AC50" s="44" t="s">
        <v>54</v>
      </c>
      <c r="AD50" s="45" t="s">
        <v>54</v>
      </c>
      <c r="AE50" s="45" t="s">
        <v>54</v>
      </c>
      <c r="AF50" s="45" t="s">
        <v>54</v>
      </c>
      <c r="AG50" s="45" t="s">
        <v>54</v>
      </c>
      <c r="AH50" s="45" t="s">
        <v>54</v>
      </c>
      <c r="AI50" s="38" t="s">
        <v>54</v>
      </c>
      <c r="AJ50" s="38" t="s">
        <v>130</v>
      </c>
      <c r="AK50" s="38" t="s">
        <v>54</v>
      </c>
      <c r="AL50" s="46" t="s">
        <v>131</v>
      </c>
      <c r="AM50" s="37">
        <v>43245</v>
      </c>
      <c r="AN50" s="27" t="s">
        <v>58</v>
      </c>
      <c r="AO50" s="38" t="s">
        <v>63</v>
      </c>
      <c r="AP50" s="38" t="s">
        <v>64</v>
      </c>
      <c r="AQ50" s="39">
        <v>152000</v>
      </c>
      <c r="AR50" s="41">
        <v>2.57</v>
      </c>
      <c r="AS50" s="41" t="s">
        <v>54</v>
      </c>
      <c r="AT50" s="47" t="s">
        <v>54</v>
      </c>
      <c r="AU50" s="41">
        <v>33157.63</v>
      </c>
      <c r="AV50" s="47">
        <f t="shared" si="1"/>
        <v>0.21814230263157894</v>
      </c>
    </row>
    <row r="51" spans="1:48" ht="88.5" customHeight="1">
      <c r="A51" s="29">
        <v>40</v>
      </c>
      <c r="B51" s="19" t="s">
        <v>171</v>
      </c>
      <c r="C51" s="19" t="s">
        <v>76</v>
      </c>
      <c r="D51" s="19">
        <v>128.4</v>
      </c>
      <c r="E51" s="19" t="s">
        <v>77</v>
      </c>
      <c r="F51" s="19" t="s">
        <v>168</v>
      </c>
      <c r="G51" s="49" t="s">
        <v>170</v>
      </c>
      <c r="H51" s="19" t="s">
        <v>77</v>
      </c>
      <c r="I51" s="19" t="s">
        <v>77</v>
      </c>
      <c r="J51" s="19" t="s">
        <v>77</v>
      </c>
      <c r="K51" s="19" t="s">
        <v>77</v>
      </c>
      <c r="L51" s="19" t="s">
        <v>77</v>
      </c>
      <c r="M51" s="19" t="s">
        <v>77</v>
      </c>
      <c r="N51" s="51" t="s">
        <v>169</v>
      </c>
      <c r="O51" s="50" t="s">
        <v>100</v>
      </c>
      <c r="P51" s="19" t="s">
        <v>55</v>
      </c>
      <c r="Q51" s="19" t="s">
        <v>77</v>
      </c>
      <c r="R51" s="19" t="s">
        <v>77</v>
      </c>
      <c r="S51" s="19" t="s">
        <v>77</v>
      </c>
      <c r="T51" s="19" t="s">
        <v>77</v>
      </c>
      <c r="U51" s="19" t="s">
        <v>77</v>
      </c>
      <c r="V51" s="19" t="s">
        <v>77</v>
      </c>
      <c r="W51" s="19" t="s">
        <v>77</v>
      </c>
      <c r="X51" s="19" t="s">
        <v>77</v>
      </c>
      <c r="Y51" s="19" t="s">
        <v>56</v>
      </c>
      <c r="Z51" s="19" t="s">
        <v>77</v>
      </c>
      <c r="AA51" s="19" t="s">
        <v>77</v>
      </c>
      <c r="AB51" s="19" t="s">
        <v>77</v>
      </c>
      <c r="AC51" s="19" t="s">
        <v>77</v>
      </c>
      <c r="AD51" s="19" t="s">
        <v>77</v>
      </c>
      <c r="AE51" s="19" t="s">
        <v>77</v>
      </c>
      <c r="AF51" s="19" t="s">
        <v>77</v>
      </c>
      <c r="AG51" s="19" t="s">
        <v>77</v>
      </c>
      <c r="AH51" s="19" t="s">
        <v>77</v>
      </c>
      <c r="AI51" s="19" t="s">
        <v>77</v>
      </c>
      <c r="AJ51" s="19" t="s">
        <v>77</v>
      </c>
      <c r="AK51" s="19" t="s">
        <v>77</v>
      </c>
      <c r="AL51" s="19" t="s">
        <v>77</v>
      </c>
      <c r="AM51" s="23">
        <v>43235</v>
      </c>
      <c r="AN51" s="27" t="s">
        <v>58</v>
      </c>
      <c r="AO51" s="19" t="s">
        <v>81</v>
      </c>
      <c r="AP51" s="19" t="s">
        <v>82</v>
      </c>
      <c r="AQ51" s="19">
        <v>95</v>
      </c>
      <c r="AR51" s="19">
        <v>376.75</v>
      </c>
      <c r="AS51" s="19">
        <v>35791</v>
      </c>
      <c r="AT51" s="19">
        <v>695.26</v>
      </c>
      <c r="AU51" s="19">
        <v>35791</v>
      </c>
      <c r="AV51" s="19">
        <v>376.75</v>
      </c>
    </row>
    <row r="52" spans="1:48" ht="93" customHeight="1">
      <c r="A52" s="29">
        <v>41</v>
      </c>
      <c r="B52" s="29" t="s">
        <v>182</v>
      </c>
      <c r="C52" s="29" t="s">
        <v>151</v>
      </c>
      <c r="D52" s="30" t="s">
        <v>172</v>
      </c>
      <c r="E52" s="30" t="s">
        <v>54</v>
      </c>
      <c r="F52" s="30" t="s">
        <v>54</v>
      </c>
      <c r="G52" s="49" t="s">
        <v>170</v>
      </c>
      <c r="H52" s="30" t="s">
        <v>54</v>
      </c>
      <c r="I52" s="30" t="s">
        <v>54</v>
      </c>
      <c r="J52" s="30" t="s">
        <v>86</v>
      </c>
      <c r="K52" s="30" t="s">
        <v>54</v>
      </c>
      <c r="L52" s="30" t="s">
        <v>54</v>
      </c>
      <c r="M52" s="30" t="s">
        <v>86</v>
      </c>
      <c r="N52" s="33" t="s">
        <v>173</v>
      </c>
      <c r="O52" s="50" t="s">
        <v>100</v>
      </c>
      <c r="P52" s="19" t="s">
        <v>55</v>
      </c>
      <c r="Q52" s="19" t="s">
        <v>77</v>
      </c>
      <c r="R52" s="19" t="s">
        <v>77</v>
      </c>
      <c r="S52" s="19" t="s">
        <v>77</v>
      </c>
      <c r="T52" s="19" t="s">
        <v>77</v>
      </c>
      <c r="U52" s="19" t="s">
        <v>77</v>
      </c>
      <c r="V52" s="19" t="s">
        <v>77</v>
      </c>
      <c r="W52" s="19" t="s">
        <v>77</v>
      </c>
      <c r="X52" s="19" t="s">
        <v>77</v>
      </c>
      <c r="Y52" s="29" t="s">
        <v>92</v>
      </c>
      <c r="Z52" s="19" t="s">
        <v>77</v>
      </c>
      <c r="AA52" s="19" t="s">
        <v>77</v>
      </c>
      <c r="AB52" s="19" t="s">
        <v>77</v>
      </c>
      <c r="AC52" s="19" t="s">
        <v>77</v>
      </c>
      <c r="AD52" s="30" t="s">
        <v>174</v>
      </c>
      <c r="AE52" s="30" t="s">
        <v>175</v>
      </c>
      <c r="AF52" s="19" t="s">
        <v>77</v>
      </c>
      <c r="AG52" s="19" t="s">
        <v>77</v>
      </c>
      <c r="AH52" s="19" t="s">
        <v>77</v>
      </c>
      <c r="AI52" s="30" t="s">
        <v>176</v>
      </c>
      <c r="AJ52" s="29" t="s">
        <v>86</v>
      </c>
      <c r="AK52" s="19" t="s">
        <v>77</v>
      </c>
      <c r="AL52" s="19" t="s">
        <v>77</v>
      </c>
      <c r="AM52" s="30" t="s">
        <v>177</v>
      </c>
      <c r="AN52" s="27" t="s">
        <v>58</v>
      </c>
      <c r="AO52" s="30" t="s">
        <v>81</v>
      </c>
      <c r="AP52" s="30" t="s">
        <v>82</v>
      </c>
      <c r="AQ52" s="30" t="s">
        <v>178</v>
      </c>
      <c r="AR52" s="30" t="s">
        <v>179</v>
      </c>
      <c r="AS52" s="30" t="s">
        <v>180</v>
      </c>
      <c r="AT52" s="30" t="s">
        <v>181</v>
      </c>
      <c r="AU52" s="30" t="s">
        <v>180</v>
      </c>
      <c r="AV52" s="30" t="s">
        <v>181</v>
      </c>
    </row>
  </sheetData>
  <sheetProtection formatCells="0" formatRows="0" insertRows="0" deleteRows="0" sort="0"/>
  <mergeCells count="41">
    <mergeCell ref="AO8:AO10"/>
    <mergeCell ref="O8:O10"/>
    <mergeCell ref="P8:P10"/>
    <mergeCell ref="Q8:T8"/>
    <mergeCell ref="AJ9:AL9"/>
    <mergeCell ref="U9:W9"/>
    <mergeCell ref="AD8:AL8"/>
    <mergeCell ref="AU8:AV9"/>
    <mergeCell ref="Q9:T9"/>
    <mergeCell ref="AM8:AM10"/>
    <mergeCell ref="X8:X10"/>
    <mergeCell ref="Y8:Y10"/>
    <mergeCell ref="Z8:AC9"/>
    <mergeCell ref="AI9:AI10"/>
    <mergeCell ref="AQ8:AQ10"/>
    <mergeCell ref="AR8:AR10"/>
    <mergeCell ref="AP8:AP10"/>
    <mergeCell ref="B8:B10"/>
    <mergeCell ref="C8:E8"/>
    <mergeCell ref="C9:C10"/>
    <mergeCell ref="D9:D10"/>
    <mergeCell ref="AA4:AF4"/>
    <mergeCell ref="AS8:AT9"/>
    <mergeCell ref="AN8:AN10"/>
    <mergeCell ref="F9:F10"/>
    <mergeCell ref="F8:M8"/>
    <mergeCell ref="H9:J9"/>
    <mergeCell ref="G9:G10"/>
    <mergeCell ref="AD9:AH9"/>
    <mergeCell ref="U8:W8"/>
    <mergeCell ref="N8:N10"/>
    <mergeCell ref="A8:A10"/>
    <mergeCell ref="E9:E10"/>
    <mergeCell ref="K9:M9"/>
    <mergeCell ref="AR2:AV2"/>
    <mergeCell ref="A6:N6"/>
    <mergeCell ref="A2:N2"/>
    <mergeCell ref="P2:W2"/>
    <mergeCell ref="P6:W6"/>
    <mergeCell ref="B5:O5"/>
    <mergeCell ref="P4:W4"/>
  </mergeCells>
  <printOptions horizontalCentered="1"/>
  <pageMargins left="0.7874015748031497" right="0.7480314960629921" top="0.4724409448818898" bottom="0.3937007874015748" header="0.4724409448818898" footer="0.15748031496062992"/>
  <pageSetup fitToHeight="200" fitToWidth="200" horizontalDpi="360" verticalDpi="360" orientation="landscape" pageOrder="overThenDown" paperSize="9" scale="49" r:id="rId1"/>
  <headerFooter alignWithMargins="0">
    <oddHeader>&amp;C&amp;P</oddHeader>
  </headerFooter>
  <colBreaks count="1" manualBreakCount="1">
    <brk id="25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Golovan</cp:lastModifiedBy>
  <cp:lastPrinted>2018-07-16T13:03:07Z</cp:lastPrinted>
  <dcterms:created xsi:type="dcterms:W3CDTF">2008-10-14T07:06:29Z</dcterms:created>
  <dcterms:modified xsi:type="dcterms:W3CDTF">2018-07-20T09:01:13Z</dcterms:modified>
  <cp:category/>
  <cp:version/>
  <cp:contentType/>
  <cp:contentStatus/>
</cp:coreProperties>
</file>